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medi 12" sheetId="1" r:id="rId1"/>
    <sheet name="dimanche 13" sheetId="2" r:id="rId2"/>
  </sheets>
  <definedNames>
    <definedName name="_xlnm.Print_Area" localSheetId="1">'dimanche 13'!$A$1:$BE$32</definedName>
    <definedName name="_xlnm.Print_Area" localSheetId="0">'samedi 12'!$A$1:$BE$32</definedName>
  </definedNames>
  <calcPr fullCalcOnLoad="1"/>
</workbook>
</file>

<file path=xl/sharedStrings.xml><?xml version="1.0" encoding="utf-8"?>
<sst xmlns="http://schemas.openxmlformats.org/spreadsheetml/2006/main" count="388" uniqueCount="127">
  <si>
    <t>Observations</t>
  </si>
  <si>
    <t>die</t>
  </si>
  <si>
    <t>vap</t>
  </si>
  <si>
    <t>cha</t>
  </si>
  <si>
    <t>rec</t>
  </si>
  <si>
    <t>pil</t>
  </si>
  <si>
    <t>ang</t>
  </si>
  <si>
    <t>T1</t>
  </si>
  <si>
    <t>V1</t>
  </si>
  <si>
    <t>V3</t>
  </si>
  <si>
    <t>2 Socofer</t>
  </si>
  <si>
    <t>T2</t>
  </si>
  <si>
    <t>V3 Bouillote/Pont d'Epinay</t>
  </si>
  <si>
    <t>La Bouillote/Petit Lac</t>
  </si>
  <si>
    <t>2 socofer</t>
  </si>
  <si>
    <t>Le Guilloux/Mimard - Bouy</t>
  </si>
  <si>
    <t>T3</t>
  </si>
  <si>
    <t>V1 0B0-07/Gennevilliers</t>
  </si>
  <si>
    <t>V3 0B0-07/Pont d'Epinay</t>
  </si>
  <si>
    <t>2 baignoires</t>
  </si>
  <si>
    <t>Courtois - Mondy</t>
  </si>
  <si>
    <t>T4</t>
  </si>
  <si>
    <t>V1 0B0-01/Gennevilliers</t>
  </si>
  <si>
    <t>V3 0B0-01/Pont d'Epinay</t>
  </si>
  <si>
    <t>2 semi-fermées</t>
  </si>
  <si>
    <t>Lhotellier - Chau</t>
  </si>
  <si>
    <t>T5</t>
  </si>
  <si>
    <t>V3 Bertha/Pont d'Epinay</t>
  </si>
  <si>
    <t>V1 Bertha/Gennevilliers</t>
  </si>
  <si>
    <t>V3 Bertha/Les Fiancés</t>
  </si>
  <si>
    <t>2 fermées</t>
  </si>
  <si>
    <t>Timcowsky/Malbec - Zwiller</t>
  </si>
  <si>
    <t>T6</t>
  </si>
  <si>
    <t>V3 Chant./Pont d'Epinay</t>
  </si>
  <si>
    <t>V1 /Alice/Gennevilliers</t>
  </si>
  <si>
    <t>V1 Alice/Gennevilliers</t>
  </si>
  <si>
    <t xml:space="preserve">Service partagé Chant. - Alice </t>
  </si>
  <si>
    <t>2Socofer</t>
  </si>
  <si>
    <t>Dubuis/Borie - Mahouy X</t>
  </si>
  <si>
    <t>Chris/Richard - Mahouy X</t>
  </si>
  <si>
    <t>T7</t>
  </si>
  <si>
    <t>V5 Bouillote/Verdure</t>
  </si>
  <si>
    <t>V7 Alice/La ferme</t>
  </si>
  <si>
    <t>V5 Alice/Verdure</t>
  </si>
  <si>
    <t>V5 Chant./Verdure</t>
  </si>
  <si>
    <t>V7 Chant./La ferme</t>
  </si>
  <si>
    <t>V7 Bouillote/La ferme</t>
  </si>
  <si>
    <t>V5Chant./Verdure</t>
  </si>
  <si>
    <t>Alternance La ferme et Verdure</t>
  </si>
  <si>
    <t>Marchandises</t>
  </si>
  <si>
    <t>Dubuis/Borie</t>
  </si>
  <si>
    <t>Le Guilloux/Mimard</t>
  </si>
  <si>
    <t>T8</t>
  </si>
  <si>
    <t>V7 0B0-05/La ferme</t>
  </si>
  <si>
    <t>V5 0B0-05/Verdure</t>
  </si>
  <si>
    <t>Alternance Verdure et La ferme</t>
  </si>
  <si>
    <t>Père Noël</t>
  </si>
  <si>
    <t>Delavigne/Dumy</t>
  </si>
  <si>
    <t>Garage V4</t>
  </si>
  <si>
    <t>La Bouillote attend sur V9</t>
  </si>
  <si>
    <t>Alice attend sur V5</t>
  </si>
  <si>
    <t>Alice attend sur V10</t>
  </si>
  <si>
    <t>Une fois les trains rentrés, La Bouillote va sur V1</t>
  </si>
  <si>
    <t>Chanteraines entre sur V5</t>
  </si>
  <si>
    <t>La Bouillote laisse sa rame au dela de l'aiguille et va sur V9</t>
  </si>
  <si>
    <t>Chanteraines entre sur V1 et dégage en tiroir</t>
  </si>
  <si>
    <t>Alice va sur V9</t>
  </si>
  <si>
    <t>La Bouillote entre sur V1 et dégage sur V10</t>
  </si>
  <si>
    <t xml:space="preserve">Alice se met sur sa rame </t>
  </si>
  <si>
    <t>Alice attend sur V1 au tiroir</t>
  </si>
  <si>
    <t>La Bouillote est libre V9</t>
  </si>
  <si>
    <t>Chanteraines est libre V1</t>
  </si>
  <si>
    <t>La Bouillote sur V3</t>
  </si>
  <si>
    <t>Chanteraines entre sur V1 et dégage sur V10</t>
  </si>
  <si>
    <t>La Bouillote va sur V9</t>
  </si>
  <si>
    <t>Alice est libre</t>
  </si>
  <si>
    <t>Chanteraines dégage sa rame au dela de l'aiguille</t>
  </si>
  <si>
    <t>La Bouillote Attend sur V9</t>
  </si>
  <si>
    <t>Alice se met sur sa rame et va au fond du tiroir</t>
  </si>
  <si>
    <t>La Bouillote va la chercher et attend sur V9</t>
  </si>
  <si>
    <t>Chanteraines attend sur V9</t>
  </si>
  <si>
    <t>Chanteraines va sur V5</t>
  </si>
  <si>
    <t>Alice refoule sur V7 et dégage sur v1</t>
  </si>
  <si>
    <t>Alice refoule sur V3 et dégage sur V1</t>
  </si>
  <si>
    <t>Chalonner va sur V7</t>
  </si>
  <si>
    <t>Chanteraines va sur V7</t>
  </si>
  <si>
    <t>Chanteraines va chercher la rame</t>
  </si>
  <si>
    <t>Chanteraines se met en tête sur V3</t>
  </si>
  <si>
    <t>La Bouillote va sur V3</t>
  </si>
  <si>
    <t>Alice est libre V9</t>
  </si>
  <si>
    <t>Le Guilloux/Mondy - Bouy</t>
  </si>
  <si>
    <t>Courtois - Ribard</t>
  </si>
  <si>
    <t>Mahouy C - Chau</t>
  </si>
  <si>
    <t>Timcowsky/Zwiller - Malbec</t>
  </si>
  <si>
    <t>Mrchandises</t>
  </si>
  <si>
    <t>Le Guilloux/Mondy</t>
  </si>
  <si>
    <t>OK</t>
  </si>
  <si>
    <t>Dubuis/Borie - Mahouy X.</t>
  </si>
  <si>
    <t>LA Bouillote dégage jusqu'à la grille</t>
  </si>
  <si>
    <t>La Bouillote se gare V9</t>
  </si>
  <si>
    <t>Alice se met V7 sur le train</t>
  </si>
  <si>
    <t>V3 0B0-02 - Pont d'Epinay</t>
  </si>
  <si>
    <t>V1 0B0-02 - Gennevillers</t>
  </si>
  <si>
    <t>V1 Tabamar/Genevilliers</t>
  </si>
  <si>
    <t>Service partagé La Bouillote - Tabamar</t>
  </si>
  <si>
    <t>V7 Tabamar/La ferme</t>
  </si>
  <si>
    <t>V5 Tabamar/Verdure</t>
  </si>
  <si>
    <t>Tabamar attend sur V1 au tiroir</t>
  </si>
  <si>
    <t>Tabamar sur V7</t>
  </si>
  <si>
    <t>Tabamar se met sur sa rame et va sur le tiroir V10</t>
  </si>
  <si>
    <t>Tabamar va sur V9 avec son train</t>
  </si>
  <si>
    <t>Tabamar refoule sur V3</t>
  </si>
  <si>
    <t>Tabamar refoule sur V7 et dégage sur V1</t>
  </si>
  <si>
    <t>Tabamar Refoule sa rame au delà de l’aiguille</t>
  </si>
  <si>
    <t>Tabamar est libre sur V9</t>
  </si>
  <si>
    <t>Monnier/Black - Bouy</t>
  </si>
  <si>
    <t>Monnier/Black</t>
  </si>
  <si>
    <t>Genot - Messaoudi</t>
  </si>
  <si>
    <t>Scott/Cranfield-Richard</t>
  </si>
  <si>
    <t>Tabamar va sur V7</t>
  </si>
  <si>
    <t xml:space="preserve">Alice va chercher la rame et se met sur V5 </t>
  </si>
  <si>
    <t>Richard - Messaoudi</t>
  </si>
  <si>
    <t>Monnier Skipworth - Bouy</t>
  </si>
  <si>
    <t>Monnier Skipworth</t>
  </si>
  <si>
    <t>Black/Cranfield-Genot</t>
  </si>
  <si>
    <t>Black/Cranfield-Genot - Mahouy X</t>
  </si>
  <si>
    <t>Chanteraines va chercher la rame V5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</si>
</sst>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</numFmts>
  <fonts count="1">
    <font>
      <sz val="10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20" fontId="0" fillId="0" borderId="2" xfId="0" applyNumberFormat="1" applyFont="1" applyBorder="1" applyAlignment="1">
      <alignment/>
    </xf>
    <xf numFmtId="20" fontId="0" fillId="0" borderId="3" xfId="0" applyNumberFormat="1" applyFont="1" applyBorder="1" applyAlignment="1">
      <alignment/>
    </xf>
    <xf numFmtId="20" fontId="0" fillId="0" borderId="4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5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5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8" borderId="9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9" borderId="10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9" xfId="0" applyFont="1" applyFill="1" applyBorder="1" applyAlignment="1">
      <alignment/>
    </xf>
    <xf numFmtId="0" fontId="0" fillId="10" borderId="6" xfId="0" applyFont="1" applyFill="1" applyBorder="1" applyAlignment="1">
      <alignment/>
    </xf>
    <xf numFmtId="0" fontId="0" fillId="1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11" borderId="0" xfId="0" applyFont="1" applyFill="1" applyAlignment="1">
      <alignment/>
    </xf>
    <xf numFmtId="0" fontId="0" fillId="11" borderId="6" xfId="0" applyFont="1" applyFill="1" applyBorder="1" applyAlignment="1">
      <alignment/>
    </xf>
    <xf numFmtId="0" fontId="0" fillId="11" borderId="9" xfId="0" applyFont="1" applyFill="1" applyBorder="1" applyAlignment="1">
      <alignment/>
    </xf>
    <xf numFmtId="0" fontId="0" fillId="11" borderId="7" xfId="0" applyFont="1" applyFill="1" applyBorder="1" applyAlignment="1">
      <alignment/>
    </xf>
    <xf numFmtId="0" fontId="0" fillId="1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5</xdr:row>
      <xdr:rowOff>85725</xdr:rowOff>
    </xdr:from>
    <xdr:to>
      <xdr:col>24</xdr:col>
      <xdr:colOff>361950</xdr:colOff>
      <xdr:row>16</xdr:row>
      <xdr:rowOff>123825</xdr:rowOff>
    </xdr:to>
    <xdr:sp>
      <xdr:nvSpPr>
        <xdr:cNvPr id="1" name="Dessin 1"/>
        <xdr:cNvSpPr>
          <a:spLocks/>
        </xdr:cNvSpPr>
      </xdr:nvSpPr>
      <xdr:spPr>
        <a:xfrm>
          <a:off x="6238875" y="914400"/>
          <a:ext cx="3781425" cy="1781175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95250</xdr:rowOff>
    </xdr:from>
    <xdr:to>
      <xdr:col>24</xdr:col>
      <xdr:colOff>371475</xdr:colOff>
      <xdr:row>15</xdr:row>
      <xdr:rowOff>123825</xdr:rowOff>
    </xdr:to>
    <xdr:sp>
      <xdr:nvSpPr>
        <xdr:cNvPr id="2" name="Dessin 2"/>
        <xdr:cNvSpPr>
          <a:spLocks/>
        </xdr:cNvSpPr>
      </xdr:nvSpPr>
      <xdr:spPr>
        <a:xfrm>
          <a:off x="9286875" y="762000"/>
          <a:ext cx="742950" cy="1771650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371475</xdr:colOff>
      <xdr:row>4</xdr:row>
      <xdr:rowOff>142875</xdr:rowOff>
    </xdr:from>
    <xdr:to>
      <xdr:col>36</xdr:col>
      <xdr:colOff>323850</xdr:colOff>
      <xdr:row>15</xdr:row>
      <xdr:rowOff>142875</xdr:rowOff>
    </xdr:to>
    <xdr:sp>
      <xdr:nvSpPr>
        <xdr:cNvPr id="3" name="Dessin 3"/>
        <xdr:cNvSpPr>
          <a:spLocks/>
        </xdr:cNvSpPr>
      </xdr:nvSpPr>
      <xdr:spPr>
        <a:xfrm>
          <a:off x="12315825" y="809625"/>
          <a:ext cx="2238375" cy="1743075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</xdr:row>
      <xdr:rowOff>104775</xdr:rowOff>
    </xdr:from>
    <xdr:to>
      <xdr:col>40</xdr:col>
      <xdr:colOff>352425</xdr:colOff>
      <xdr:row>15</xdr:row>
      <xdr:rowOff>161925</xdr:rowOff>
    </xdr:to>
    <xdr:sp>
      <xdr:nvSpPr>
        <xdr:cNvPr id="4" name="Dessin 4"/>
        <xdr:cNvSpPr>
          <a:spLocks/>
        </xdr:cNvSpPr>
      </xdr:nvSpPr>
      <xdr:spPr>
        <a:xfrm>
          <a:off x="13849350" y="2105025"/>
          <a:ext cx="2257425" cy="466725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9525</xdr:rowOff>
    </xdr:from>
    <xdr:to>
      <xdr:col>12</xdr:col>
      <xdr:colOff>342900</xdr:colOff>
      <xdr:row>15</xdr:row>
      <xdr:rowOff>114300</xdr:rowOff>
    </xdr:to>
    <xdr:sp>
      <xdr:nvSpPr>
        <xdr:cNvPr id="5" name="Dessin 6"/>
        <xdr:cNvSpPr>
          <a:spLocks/>
        </xdr:cNvSpPr>
      </xdr:nvSpPr>
      <xdr:spPr>
        <a:xfrm>
          <a:off x="4695825" y="838200"/>
          <a:ext cx="733425" cy="1685925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12</xdr:row>
      <xdr:rowOff>161925</xdr:rowOff>
    </xdr:from>
    <xdr:to>
      <xdr:col>16</xdr:col>
      <xdr:colOff>361950</xdr:colOff>
      <xdr:row>16</xdr:row>
      <xdr:rowOff>47625</xdr:rowOff>
    </xdr:to>
    <xdr:sp>
      <xdr:nvSpPr>
        <xdr:cNvPr id="6" name="Dessin 7"/>
        <xdr:cNvSpPr>
          <a:spLocks/>
        </xdr:cNvSpPr>
      </xdr:nvSpPr>
      <xdr:spPr>
        <a:xfrm>
          <a:off x="4752975" y="2162175"/>
          <a:ext cx="2219325" cy="457200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5</xdr:row>
      <xdr:rowOff>28575</xdr:rowOff>
    </xdr:from>
    <xdr:to>
      <xdr:col>49</xdr:col>
      <xdr:colOff>19050</xdr:colOff>
      <xdr:row>5</xdr:row>
      <xdr:rowOff>28575</xdr:rowOff>
    </xdr:to>
    <xdr:sp>
      <xdr:nvSpPr>
        <xdr:cNvPr id="7" name="Line 9"/>
        <xdr:cNvSpPr>
          <a:spLocks/>
        </xdr:cNvSpPr>
      </xdr:nvSpPr>
      <xdr:spPr>
        <a:xfrm>
          <a:off x="18440400" y="8572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0</xdr:rowOff>
    </xdr:from>
    <xdr:to>
      <xdr:col>41</xdr:col>
      <xdr:colOff>9525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15382875" y="11620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371475</xdr:colOff>
      <xdr:row>3</xdr:row>
      <xdr:rowOff>9525</xdr:rowOff>
    </xdr:from>
    <xdr:to>
      <xdr:col>44</xdr:col>
      <xdr:colOff>371475</xdr:colOff>
      <xdr:row>3</xdr:row>
      <xdr:rowOff>9525</xdr:rowOff>
    </xdr:to>
    <xdr:sp>
      <xdr:nvSpPr>
        <xdr:cNvPr id="9" name="Line 11"/>
        <xdr:cNvSpPr>
          <a:spLocks/>
        </xdr:cNvSpPr>
      </xdr:nvSpPr>
      <xdr:spPr>
        <a:xfrm>
          <a:off x="16887825" y="50482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361950</xdr:colOff>
      <xdr:row>3</xdr:row>
      <xdr:rowOff>0</xdr:rowOff>
    </xdr:from>
    <xdr:to>
      <xdr:col>32</xdr:col>
      <xdr:colOff>361950</xdr:colOff>
      <xdr:row>3</xdr:row>
      <xdr:rowOff>0</xdr:rowOff>
    </xdr:to>
    <xdr:sp>
      <xdr:nvSpPr>
        <xdr:cNvPr id="10" name="Line 12"/>
        <xdr:cNvSpPr>
          <a:spLocks/>
        </xdr:cNvSpPr>
      </xdr:nvSpPr>
      <xdr:spPr>
        <a:xfrm>
          <a:off x="12306300" y="49530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9</xdr:row>
      <xdr:rowOff>0</xdr:rowOff>
    </xdr:from>
    <xdr:to>
      <xdr:col>45</xdr:col>
      <xdr:colOff>0</xdr:colOff>
      <xdr:row>9</xdr:row>
      <xdr:rowOff>0</xdr:rowOff>
    </xdr:to>
    <xdr:sp>
      <xdr:nvSpPr>
        <xdr:cNvPr id="11" name="Line 13"/>
        <xdr:cNvSpPr>
          <a:spLocks/>
        </xdr:cNvSpPr>
      </xdr:nvSpPr>
      <xdr:spPr>
        <a:xfrm>
          <a:off x="16897350" y="149542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0</xdr:rowOff>
    </xdr:from>
    <xdr:to>
      <xdr:col>33</xdr:col>
      <xdr:colOff>19050</xdr:colOff>
      <xdr:row>9</xdr:row>
      <xdr:rowOff>0</xdr:rowOff>
    </xdr:to>
    <xdr:sp>
      <xdr:nvSpPr>
        <xdr:cNvPr id="12" name="Line 14"/>
        <xdr:cNvSpPr>
          <a:spLocks/>
        </xdr:cNvSpPr>
      </xdr:nvSpPr>
      <xdr:spPr>
        <a:xfrm>
          <a:off x="12344400" y="149542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9525</xdr:rowOff>
    </xdr:from>
    <xdr:to>
      <xdr:col>37</xdr:col>
      <xdr:colOff>19050</xdr:colOff>
      <xdr:row>11</xdr:row>
      <xdr:rowOff>9525</xdr:rowOff>
    </xdr:to>
    <xdr:sp>
      <xdr:nvSpPr>
        <xdr:cNvPr id="13" name="Line 15"/>
        <xdr:cNvSpPr>
          <a:spLocks/>
        </xdr:cNvSpPr>
      </xdr:nvSpPr>
      <xdr:spPr>
        <a:xfrm>
          <a:off x="13868400" y="183832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49</xdr:col>
      <xdr:colOff>0</xdr:colOff>
      <xdr:row>11</xdr:row>
      <xdr:rowOff>0</xdr:rowOff>
    </xdr:to>
    <xdr:sp>
      <xdr:nvSpPr>
        <xdr:cNvPr id="14" name="Line 16"/>
        <xdr:cNvSpPr>
          <a:spLocks/>
        </xdr:cNvSpPr>
      </xdr:nvSpPr>
      <xdr:spPr>
        <a:xfrm>
          <a:off x="18421350" y="182880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28575</xdr:rowOff>
    </xdr:from>
    <xdr:to>
      <xdr:col>25</xdr:col>
      <xdr:colOff>0</xdr:colOff>
      <xdr:row>11</xdr:row>
      <xdr:rowOff>28575</xdr:rowOff>
    </xdr:to>
    <xdr:sp>
      <xdr:nvSpPr>
        <xdr:cNvPr id="15" name="Line 17"/>
        <xdr:cNvSpPr>
          <a:spLocks/>
        </xdr:cNvSpPr>
      </xdr:nvSpPr>
      <xdr:spPr>
        <a:xfrm>
          <a:off x="9277350" y="185737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6" name="Line 18"/>
        <xdr:cNvSpPr>
          <a:spLocks/>
        </xdr:cNvSpPr>
      </xdr:nvSpPr>
      <xdr:spPr>
        <a:xfrm>
          <a:off x="7753350" y="15049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7" name="Line 19"/>
        <xdr:cNvSpPr>
          <a:spLocks/>
        </xdr:cNvSpPr>
      </xdr:nvSpPr>
      <xdr:spPr>
        <a:xfrm>
          <a:off x="6229350" y="11620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13</xdr:row>
      <xdr:rowOff>85725</xdr:rowOff>
    </xdr:from>
    <xdr:to>
      <xdr:col>28</xdr:col>
      <xdr:colOff>361950</xdr:colOff>
      <xdr:row>16</xdr:row>
      <xdr:rowOff>76200</xdr:rowOff>
    </xdr:to>
    <xdr:sp>
      <xdr:nvSpPr>
        <xdr:cNvPr id="18" name="Dessin 25"/>
        <xdr:cNvSpPr>
          <a:spLocks/>
        </xdr:cNvSpPr>
      </xdr:nvSpPr>
      <xdr:spPr>
        <a:xfrm>
          <a:off x="9324975" y="2247900"/>
          <a:ext cx="2219325" cy="400050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371475</xdr:colOff>
      <xdr:row>5</xdr:row>
      <xdr:rowOff>57150</xdr:rowOff>
    </xdr:from>
    <xdr:to>
      <xdr:col>36</xdr:col>
      <xdr:colOff>352425</xdr:colOff>
      <xdr:row>16</xdr:row>
      <xdr:rowOff>47625</xdr:rowOff>
    </xdr:to>
    <xdr:sp>
      <xdr:nvSpPr>
        <xdr:cNvPr id="19" name="Dessin 26"/>
        <xdr:cNvSpPr>
          <a:spLocks/>
        </xdr:cNvSpPr>
      </xdr:nvSpPr>
      <xdr:spPr>
        <a:xfrm>
          <a:off x="13839825" y="885825"/>
          <a:ext cx="742950" cy="1733550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16</xdr:row>
      <xdr:rowOff>9525</xdr:rowOff>
    </xdr:from>
    <xdr:to>
      <xdr:col>8</xdr:col>
      <xdr:colOff>371475</xdr:colOff>
      <xdr:row>16</xdr:row>
      <xdr:rowOff>9525</xdr:rowOff>
    </xdr:to>
    <xdr:sp>
      <xdr:nvSpPr>
        <xdr:cNvPr id="20" name="Line 28"/>
        <xdr:cNvSpPr>
          <a:spLocks/>
        </xdr:cNvSpPr>
      </xdr:nvSpPr>
      <xdr:spPr>
        <a:xfrm>
          <a:off x="3171825" y="258127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13</xdr:row>
      <xdr:rowOff>0</xdr:rowOff>
    </xdr:from>
    <xdr:to>
      <xdr:col>32</xdr:col>
      <xdr:colOff>342900</xdr:colOff>
      <xdr:row>16</xdr:row>
      <xdr:rowOff>57150</xdr:rowOff>
    </xdr:to>
    <xdr:sp>
      <xdr:nvSpPr>
        <xdr:cNvPr id="21" name="Dessin 6"/>
        <xdr:cNvSpPr>
          <a:spLocks/>
        </xdr:cNvSpPr>
      </xdr:nvSpPr>
      <xdr:spPr>
        <a:xfrm>
          <a:off x="10829925" y="2162175"/>
          <a:ext cx="2219325" cy="466725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152400</xdr:rowOff>
    </xdr:from>
    <xdr:to>
      <xdr:col>44</xdr:col>
      <xdr:colOff>314325</xdr:colOff>
      <xdr:row>16</xdr:row>
      <xdr:rowOff>47625</xdr:rowOff>
    </xdr:to>
    <xdr:sp>
      <xdr:nvSpPr>
        <xdr:cNvPr id="22" name="Dessin 6"/>
        <xdr:cNvSpPr>
          <a:spLocks/>
        </xdr:cNvSpPr>
      </xdr:nvSpPr>
      <xdr:spPr>
        <a:xfrm>
          <a:off x="15373350" y="2152650"/>
          <a:ext cx="2219325" cy="466725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16</xdr:row>
      <xdr:rowOff>0</xdr:rowOff>
    </xdr:from>
    <xdr:to>
      <xdr:col>41</xdr:col>
      <xdr:colOff>28575</xdr:colOff>
      <xdr:row>16</xdr:row>
      <xdr:rowOff>0</xdr:rowOff>
    </xdr:to>
    <xdr:sp>
      <xdr:nvSpPr>
        <xdr:cNvPr id="23" name="Line 32"/>
        <xdr:cNvSpPr>
          <a:spLocks/>
        </xdr:cNvSpPr>
      </xdr:nvSpPr>
      <xdr:spPr>
        <a:xfrm>
          <a:off x="15401925" y="25717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16</xdr:row>
      <xdr:rowOff>9525</xdr:rowOff>
    </xdr:from>
    <xdr:to>
      <xdr:col>29</xdr:col>
      <xdr:colOff>9525</xdr:colOff>
      <xdr:row>16</xdr:row>
      <xdr:rowOff>9525</xdr:rowOff>
    </xdr:to>
    <xdr:sp>
      <xdr:nvSpPr>
        <xdr:cNvPr id="24" name="Line 33"/>
        <xdr:cNvSpPr>
          <a:spLocks/>
        </xdr:cNvSpPr>
      </xdr:nvSpPr>
      <xdr:spPr>
        <a:xfrm>
          <a:off x="10810875" y="258127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</xdr:row>
      <xdr:rowOff>142875</xdr:rowOff>
    </xdr:from>
    <xdr:to>
      <xdr:col>13</xdr:col>
      <xdr:colOff>0</xdr:colOff>
      <xdr:row>16</xdr:row>
      <xdr:rowOff>123825</xdr:rowOff>
    </xdr:to>
    <xdr:sp>
      <xdr:nvSpPr>
        <xdr:cNvPr id="25" name="Dessin 1"/>
        <xdr:cNvSpPr>
          <a:spLocks/>
        </xdr:cNvSpPr>
      </xdr:nvSpPr>
      <xdr:spPr>
        <a:xfrm>
          <a:off x="1685925" y="809625"/>
          <a:ext cx="3781425" cy="1885950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123825</xdr:rowOff>
    </xdr:from>
    <xdr:to>
      <xdr:col>17</xdr:col>
      <xdr:colOff>0</xdr:colOff>
      <xdr:row>16</xdr:row>
      <xdr:rowOff>47625</xdr:rowOff>
    </xdr:to>
    <xdr:sp>
      <xdr:nvSpPr>
        <xdr:cNvPr id="26" name="Dessin 6"/>
        <xdr:cNvSpPr>
          <a:spLocks/>
        </xdr:cNvSpPr>
      </xdr:nvSpPr>
      <xdr:spPr>
        <a:xfrm>
          <a:off x="6238875" y="2124075"/>
          <a:ext cx="752475" cy="495300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27" name="Line 36"/>
        <xdr:cNvSpPr>
          <a:spLocks/>
        </xdr:cNvSpPr>
      </xdr:nvSpPr>
      <xdr:spPr>
        <a:xfrm>
          <a:off x="7753350" y="25717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5</xdr:row>
      <xdr:rowOff>0</xdr:rowOff>
    </xdr:from>
    <xdr:to>
      <xdr:col>24</xdr:col>
      <xdr:colOff>361950</xdr:colOff>
      <xdr:row>16</xdr:row>
      <xdr:rowOff>123825</xdr:rowOff>
    </xdr:to>
    <xdr:sp>
      <xdr:nvSpPr>
        <xdr:cNvPr id="1" name="Dessin 1"/>
        <xdr:cNvSpPr>
          <a:spLocks/>
        </xdr:cNvSpPr>
      </xdr:nvSpPr>
      <xdr:spPr>
        <a:xfrm>
          <a:off x="6238875" y="828675"/>
          <a:ext cx="3781425" cy="1866900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95250</xdr:rowOff>
    </xdr:from>
    <xdr:to>
      <xdr:col>24</xdr:col>
      <xdr:colOff>371475</xdr:colOff>
      <xdr:row>15</xdr:row>
      <xdr:rowOff>123825</xdr:rowOff>
    </xdr:to>
    <xdr:sp>
      <xdr:nvSpPr>
        <xdr:cNvPr id="2" name="Dessin 2"/>
        <xdr:cNvSpPr>
          <a:spLocks/>
        </xdr:cNvSpPr>
      </xdr:nvSpPr>
      <xdr:spPr>
        <a:xfrm>
          <a:off x="9286875" y="762000"/>
          <a:ext cx="742950" cy="1771650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371475</xdr:colOff>
      <xdr:row>4</xdr:row>
      <xdr:rowOff>142875</xdr:rowOff>
    </xdr:from>
    <xdr:to>
      <xdr:col>36</xdr:col>
      <xdr:colOff>323850</xdr:colOff>
      <xdr:row>15</xdr:row>
      <xdr:rowOff>142875</xdr:rowOff>
    </xdr:to>
    <xdr:sp>
      <xdr:nvSpPr>
        <xdr:cNvPr id="3" name="Dessin 3"/>
        <xdr:cNvSpPr>
          <a:spLocks/>
        </xdr:cNvSpPr>
      </xdr:nvSpPr>
      <xdr:spPr>
        <a:xfrm>
          <a:off x="12315825" y="809625"/>
          <a:ext cx="2238375" cy="1743075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</xdr:row>
      <xdr:rowOff>104775</xdr:rowOff>
    </xdr:from>
    <xdr:to>
      <xdr:col>40</xdr:col>
      <xdr:colOff>352425</xdr:colOff>
      <xdr:row>15</xdr:row>
      <xdr:rowOff>161925</xdr:rowOff>
    </xdr:to>
    <xdr:sp>
      <xdr:nvSpPr>
        <xdr:cNvPr id="4" name="Dessin 4"/>
        <xdr:cNvSpPr>
          <a:spLocks/>
        </xdr:cNvSpPr>
      </xdr:nvSpPr>
      <xdr:spPr>
        <a:xfrm>
          <a:off x="13849350" y="2105025"/>
          <a:ext cx="2257425" cy="466725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9525</xdr:rowOff>
    </xdr:from>
    <xdr:to>
      <xdr:col>12</xdr:col>
      <xdr:colOff>342900</xdr:colOff>
      <xdr:row>15</xdr:row>
      <xdr:rowOff>114300</xdr:rowOff>
    </xdr:to>
    <xdr:sp>
      <xdr:nvSpPr>
        <xdr:cNvPr id="5" name="Dessin 6"/>
        <xdr:cNvSpPr>
          <a:spLocks/>
        </xdr:cNvSpPr>
      </xdr:nvSpPr>
      <xdr:spPr>
        <a:xfrm>
          <a:off x="4695825" y="838200"/>
          <a:ext cx="733425" cy="1685925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0</xdr:rowOff>
    </xdr:from>
    <xdr:to>
      <xdr:col>16</xdr:col>
      <xdr:colOff>352425</xdr:colOff>
      <xdr:row>16</xdr:row>
      <xdr:rowOff>47625</xdr:rowOff>
    </xdr:to>
    <xdr:sp>
      <xdr:nvSpPr>
        <xdr:cNvPr id="6" name="Dessin 7"/>
        <xdr:cNvSpPr>
          <a:spLocks/>
        </xdr:cNvSpPr>
      </xdr:nvSpPr>
      <xdr:spPr>
        <a:xfrm>
          <a:off x="4743450" y="2162175"/>
          <a:ext cx="2219325" cy="457200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5</xdr:row>
      <xdr:rowOff>28575</xdr:rowOff>
    </xdr:from>
    <xdr:to>
      <xdr:col>49</xdr:col>
      <xdr:colOff>19050</xdr:colOff>
      <xdr:row>5</xdr:row>
      <xdr:rowOff>28575</xdr:rowOff>
    </xdr:to>
    <xdr:sp>
      <xdr:nvSpPr>
        <xdr:cNvPr id="7" name="Line 9"/>
        <xdr:cNvSpPr>
          <a:spLocks/>
        </xdr:cNvSpPr>
      </xdr:nvSpPr>
      <xdr:spPr>
        <a:xfrm>
          <a:off x="18440400" y="8572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0</xdr:rowOff>
    </xdr:from>
    <xdr:to>
      <xdr:col>41</xdr:col>
      <xdr:colOff>9525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15382875" y="11620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371475</xdr:colOff>
      <xdr:row>3</xdr:row>
      <xdr:rowOff>9525</xdr:rowOff>
    </xdr:from>
    <xdr:to>
      <xdr:col>44</xdr:col>
      <xdr:colOff>371475</xdr:colOff>
      <xdr:row>3</xdr:row>
      <xdr:rowOff>9525</xdr:rowOff>
    </xdr:to>
    <xdr:sp>
      <xdr:nvSpPr>
        <xdr:cNvPr id="9" name="Line 11"/>
        <xdr:cNvSpPr>
          <a:spLocks/>
        </xdr:cNvSpPr>
      </xdr:nvSpPr>
      <xdr:spPr>
        <a:xfrm>
          <a:off x="16887825" y="50482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361950</xdr:colOff>
      <xdr:row>3</xdr:row>
      <xdr:rowOff>0</xdr:rowOff>
    </xdr:from>
    <xdr:to>
      <xdr:col>32</xdr:col>
      <xdr:colOff>361950</xdr:colOff>
      <xdr:row>3</xdr:row>
      <xdr:rowOff>0</xdr:rowOff>
    </xdr:to>
    <xdr:sp>
      <xdr:nvSpPr>
        <xdr:cNvPr id="10" name="Line 12"/>
        <xdr:cNvSpPr>
          <a:spLocks/>
        </xdr:cNvSpPr>
      </xdr:nvSpPr>
      <xdr:spPr>
        <a:xfrm>
          <a:off x="12306300" y="49530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9</xdr:row>
      <xdr:rowOff>0</xdr:rowOff>
    </xdr:from>
    <xdr:to>
      <xdr:col>45</xdr:col>
      <xdr:colOff>0</xdr:colOff>
      <xdr:row>9</xdr:row>
      <xdr:rowOff>0</xdr:rowOff>
    </xdr:to>
    <xdr:sp>
      <xdr:nvSpPr>
        <xdr:cNvPr id="11" name="Line 13"/>
        <xdr:cNvSpPr>
          <a:spLocks/>
        </xdr:cNvSpPr>
      </xdr:nvSpPr>
      <xdr:spPr>
        <a:xfrm>
          <a:off x="16897350" y="149542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0</xdr:rowOff>
    </xdr:from>
    <xdr:to>
      <xdr:col>33</xdr:col>
      <xdr:colOff>19050</xdr:colOff>
      <xdr:row>9</xdr:row>
      <xdr:rowOff>0</xdr:rowOff>
    </xdr:to>
    <xdr:sp>
      <xdr:nvSpPr>
        <xdr:cNvPr id="12" name="Line 14"/>
        <xdr:cNvSpPr>
          <a:spLocks/>
        </xdr:cNvSpPr>
      </xdr:nvSpPr>
      <xdr:spPr>
        <a:xfrm>
          <a:off x="12344400" y="149542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9525</xdr:rowOff>
    </xdr:from>
    <xdr:to>
      <xdr:col>37</xdr:col>
      <xdr:colOff>19050</xdr:colOff>
      <xdr:row>11</xdr:row>
      <xdr:rowOff>9525</xdr:rowOff>
    </xdr:to>
    <xdr:sp>
      <xdr:nvSpPr>
        <xdr:cNvPr id="13" name="Line 15"/>
        <xdr:cNvSpPr>
          <a:spLocks/>
        </xdr:cNvSpPr>
      </xdr:nvSpPr>
      <xdr:spPr>
        <a:xfrm>
          <a:off x="13868400" y="183832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49</xdr:col>
      <xdr:colOff>0</xdr:colOff>
      <xdr:row>11</xdr:row>
      <xdr:rowOff>0</xdr:rowOff>
    </xdr:to>
    <xdr:sp>
      <xdr:nvSpPr>
        <xdr:cNvPr id="14" name="Line 16"/>
        <xdr:cNvSpPr>
          <a:spLocks/>
        </xdr:cNvSpPr>
      </xdr:nvSpPr>
      <xdr:spPr>
        <a:xfrm>
          <a:off x="18421350" y="182880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28575</xdr:rowOff>
    </xdr:from>
    <xdr:to>
      <xdr:col>25</xdr:col>
      <xdr:colOff>0</xdr:colOff>
      <xdr:row>11</xdr:row>
      <xdr:rowOff>28575</xdr:rowOff>
    </xdr:to>
    <xdr:sp>
      <xdr:nvSpPr>
        <xdr:cNvPr id="15" name="Line 17"/>
        <xdr:cNvSpPr>
          <a:spLocks/>
        </xdr:cNvSpPr>
      </xdr:nvSpPr>
      <xdr:spPr>
        <a:xfrm>
          <a:off x="9277350" y="185737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6" name="Line 18"/>
        <xdr:cNvSpPr>
          <a:spLocks/>
        </xdr:cNvSpPr>
      </xdr:nvSpPr>
      <xdr:spPr>
        <a:xfrm>
          <a:off x="7753350" y="15049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7" name="Line 19"/>
        <xdr:cNvSpPr>
          <a:spLocks/>
        </xdr:cNvSpPr>
      </xdr:nvSpPr>
      <xdr:spPr>
        <a:xfrm>
          <a:off x="6229350" y="11620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12</xdr:row>
      <xdr:rowOff>114300</xdr:rowOff>
    </xdr:from>
    <xdr:to>
      <xdr:col>28</xdr:col>
      <xdr:colOff>361950</xdr:colOff>
      <xdr:row>16</xdr:row>
      <xdr:rowOff>76200</xdr:rowOff>
    </xdr:to>
    <xdr:sp>
      <xdr:nvSpPr>
        <xdr:cNvPr id="18" name="Dessin 25"/>
        <xdr:cNvSpPr>
          <a:spLocks/>
        </xdr:cNvSpPr>
      </xdr:nvSpPr>
      <xdr:spPr>
        <a:xfrm>
          <a:off x="9286875" y="2114550"/>
          <a:ext cx="2257425" cy="533400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371475</xdr:colOff>
      <xdr:row>5</xdr:row>
      <xdr:rowOff>57150</xdr:rowOff>
    </xdr:from>
    <xdr:to>
      <xdr:col>37</xdr:col>
      <xdr:colOff>0</xdr:colOff>
      <xdr:row>16</xdr:row>
      <xdr:rowOff>47625</xdr:rowOff>
    </xdr:to>
    <xdr:sp>
      <xdr:nvSpPr>
        <xdr:cNvPr id="19" name="Dessin 26"/>
        <xdr:cNvSpPr>
          <a:spLocks/>
        </xdr:cNvSpPr>
      </xdr:nvSpPr>
      <xdr:spPr>
        <a:xfrm>
          <a:off x="13839825" y="885825"/>
          <a:ext cx="771525" cy="1733550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20" name="Line 29"/>
        <xdr:cNvSpPr>
          <a:spLocks/>
        </xdr:cNvSpPr>
      </xdr:nvSpPr>
      <xdr:spPr>
        <a:xfrm>
          <a:off x="18430875" y="258127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371475</xdr:colOff>
      <xdr:row>16</xdr:row>
      <xdr:rowOff>0</xdr:rowOff>
    </xdr:from>
    <xdr:to>
      <xdr:col>40</xdr:col>
      <xdr:colOff>371475</xdr:colOff>
      <xdr:row>16</xdr:row>
      <xdr:rowOff>0</xdr:rowOff>
    </xdr:to>
    <xdr:sp>
      <xdr:nvSpPr>
        <xdr:cNvPr id="21" name="Line 31"/>
        <xdr:cNvSpPr>
          <a:spLocks/>
        </xdr:cNvSpPr>
      </xdr:nvSpPr>
      <xdr:spPr>
        <a:xfrm>
          <a:off x="15363825" y="25717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0</xdr:rowOff>
    </xdr:from>
    <xdr:to>
      <xdr:col>44</xdr:col>
      <xdr:colOff>361950</xdr:colOff>
      <xdr:row>16</xdr:row>
      <xdr:rowOff>57150</xdr:rowOff>
    </xdr:to>
    <xdr:sp>
      <xdr:nvSpPr>
        <xdr:cNvPr id="22" name="Dessin 6"/>
        <xdr:cNvSpPr>
          <a:spLocks/>
        </xdr:cNvSpPr>
      </xdr:nvSpPr>
      <xdr:spPr>
        <a:xfrm>
          <a:off x="15373350" y="2162175"/>
          <a:ext cx="2266950" cy="466725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133350</xdr:rowOff>
    </xdr:from>
    <xdr:to>
      <xdr:col>12</xdr:col>
      <xdr:colOff>352425</xdr:colOff>
      <xdr:row>16</xdr:row>
      <xdr:rowOff>38100</xdr:rowOff>
    </xdr:to>
    <xdr:sp>
      <xdr:nvSpPr>
        <xdr:cNvPr id="23" name="Dessin 7"/>
        <xdr:cNvSpPr>
          <a:spLocks/>
        </xdr:cNvSpPr>
      </xdr:nvSpPr>
      <xdr:spPr>
        <a:xfrm>
          <a:off x="1666875" y="800100"/>
          <a:ext cx="3771900" cy="1809750"/>
        </a:xfrm>
        <a:custGeom>
          <a:pathLst>
            <a:path h="16384" w="16384">
              <a:moveTo>
                <a:pt x="0" y="16134"/>
              </a:moveTo>
              <a:lnTo>
                <a:pt x="607" y="16197"/>
              </a:lnTo>
              <a:lnTo>
                <a:pt x="1138" y="16322"/>
              </a:lnTo>
              <a:lnTo>
                <a:pt x="1669" y="16322"/>
              </a:lnTo>
              <a:lnTo>
                <a:pt x="2049" y="16384"/>
              </a:lnTo>
              <a:lnTo>
                <a:pt x="2504" y="16384"/>
              </a:lnTo>
              <a:lnTo>
                <a:pt x="2882" y="16322"/>
              </a:lnTo>
              <a:lnTo>
                <a:pt x="3262" y="16259"/>
              </a:lnTo>
              <a:lnTo>
                <a:pt x="3641" y="16197"/>
              </a:lnTo>
              <a:lnTo>
                <a:pt x="4248" y="15884"/>
              </a:lnTo>
              <a:lnTo>
                <a:pt x="4855" y="15571"/>
              </a:lnTo>
              <a:lnTo>
                <a:pt x="5461" y="15134"/>
              </a:lnTo>
              <a:lnTo>
                <a:pt x="6145" y="14570"/>
              </a:lnTo>
              <a:lnTo>
                <a:pt x="6296" y="14195"/>
              </a:lnTo>
              <a:lnTo>
                <a:pt x="6448" y="13883"/>
              </a:lnTo>
              <a:lnTo>
                <a:pt x="6523" y="13508"/>
              </a:lnTo>
              <a:lnTo>
                <a:pt x="6600" y="13132"/>
              </a:lnTo>
              <a:lnTo>
                <a:pt x="6751" y="12945"/>
              </a:lnTo>
              <a:lnTo>
                <a:pt x="6827" y="12694"/>
              </a:lnTo>
              <a:lnTo>
                <a:pt x="6827" y="12570"/>
              </a:lnTo>
              <a:lnTo>
                <a:pt x="6903" y="12507"/>
              </a:lnTo>
              <a:lnTo>
                <a:pt x="6903" y="12445"/>
              </a:lnTo>
              <a:lnTo>
                <a:pt x="6903" y="12319"/>
              </a:lnTo>
              <a:lnTo>
                <a:pt x="6978" y="12194"/>
              </a:lnTo>
              <a:lnTo>
                <a:pt x="6978" y="11882"/>
              </a:lnTo>
              <a:lnTo>
                <a:pt x="7055" y="11756"/>
              </a:lnTo>
              <a:lnTo>
                <a:pt x="7055" y="11632"/>
              </a:lnTo>
              <a:lnTo>
                <a:pt x="7055" y="11569"/>
              </a:lnTo>
              <a:lnTo>
                <a:pt x="7055" y="11507"/>
              </a:lnTo>
              <a:lnTo>
                <a:pt x="7055" y="11069"/>
              </a:lnTo>
              <a:lnTo>
                <a:pt x="7055" y="10569"/>
              </a:lnTo>
              <a:lnTo>
                <a:pt x="7055" y="10069"/>
              </a:lnTo>
              <a:lnTo>
                <a:pt x="7055" y="9631"/>
              </a:lnTo>
              <a:lnTo>
                <a:pt x="6978" y="9443"/>
              </a:lnTo>
              <a:lnTo>
                <a:pt x="6978" y="9255"/>
              </a:lnTo>
              <a:lnTo>
                <a:pt x="6903" y="9131"/>
              </a:lnTo>
              <a:lnTo>
                <a:pt x="6903" y="9067"/>
              </a:lnTo>
              <a:lnTo>
                <a:pt x="6675" y="7817"/>
              </a:lnTo>
              <a:lnTo>
                <a:pt x="6523" y="7191"/>
              </a:lnTo>
              <a:lnTo>
                <a:pt x="6523" y="6566"/>
              </a:lnTo>
              <a:lnTo>
                <a:pt x="6523" y="5815"/>
              </a:lnTo>
              <a:lnTo>
                <a:pt x="6523" y="5003"/>
              </a:lnTo>
              <a:lnTo>
                <a:pt x="6600" y="4190"/>
              </a:lnTo>
              <a:lnTo>
                <a:pt x="6675" y="3814"/>
              </a:lnTo>
              <a:lnTo>
                <a:pt x="6827" y="3439"/>
              </a:lnTo>
              <a:lnTo>
                <a:pt x="6978" y="2876"/>
              </a:lnTo>
              <a:lnTo>
                <a:pt x="7282" y="2439"/>
              </a:lnTo>
              <a:lnTo>
                <a:pt x="7662" y="2001"/>
              </a:lnTo>
              <a:lnTo>
                <a:pt x="8040" y="1625"/>
              </a:lnTo>
              <a:lnTo>
                <a:pt x="8495" y="1313"/>
              </a:lnTo>
              <a:lnTo>
                <a:pt x="8951" y="1000"/>
              </a:lnTo>
              <a:lnTo>
                <a:pt x="9482" y="751"/>
              </a:lnTo>
              <a:lnTo>
                <a:pt x="10012" y="563"/>
              </a:lnTo>
              <a:lnTo>
                <a:pt x="10619" y="438"/>
              </a:lnTo>
              <a:lnTo>
                <a:pt x="11226" y="313"/>
              </a:lnTo>
              <a:lnTo>
                <a:pt x="11833" y="187"/>
              </a:lnTo>
              <a:lnTo>
                <a:pt x="12440" y="125"/>
              </a:lnTo>
              <a:lnTo>
                <a:pt x="13653" y="0"/>
              </a:lnTo>
              <a:lnTo>
                <a:pt x="14867" y="0"/>
              </a:lnTo>
              <a:lnTo>
                <a:pt x="15095" y="0"/>
              </a:lnTo>
              <a:lnTo>
                <a:pt x="15247" y="0"/>
              </a:lnTo>
              <a:lnTo>
                <a:pt x="15398" y="0"/>
              </a:lnTo>
              <a:lnTo>
                <a:pt x="15550" y="0"/>
              </a:lnTo>
              <a:lnTo>
                <a:pt x="15702" y="62"/>
              </a:lnTo>
              <a:lnTo>
                <a:pt x="15777" y="62"/>
              </a:lnTo>
              <a:lnTo>
                <a:pt x="15854" y="62"/>
              </a:lnTo>
              <a:lnTo>
                <a:pt x="16005" y="62"/>
              </a:lnTo>
              <a:lnTo>
                <a:pt x="16157" y="62"/>
              </a:lnTo>
              <a:lnTo>
                <a:pt x="16232" y="62"/>
              </a:lnTo>
              <a:lnTo>
                <a:pt x="16384" y="62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16</xdr:row>
      <xdr:rowOff>0</xdr:rowOff>
    </xdr:from>
    <xdr:to>
      <xdr:col>29</xdr:col>
      <xdr:colOff>9525</xdr:colOff>
      <xdr:row>16</xdr:row>
      <xdr:rowOff>0</xdr:rowOff>
    </xdr:to>
    <xdr:sp>
      <xdr:nvSpPr>
        <xdr:cNvPr id="24" name="Line 34"/>
        <xdr:cNvSpPr>
          <a:spLocks/>
        </xdr:cNvSpPr>
      </xdr:nvSpPr>
      <xdr:spPr>
        <a:xfrm>
          <a:off x="10810875" y="2571750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25" name="Line 35"/>
        <xdr:cNvSpPr>
          <a:spLocks/>
        </xdr:cNvSpPr>
      </xdr:nvSpPr>
      <xdr:spPr>
        <a:xfrm>
          <a:off x="3190875" y="258127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28575</xdr:rowOff>
    </xdr:from>
    <xdr:to>
      <xdr:col>32</xdr:col>
      <xdr:colOff>352425</xdr:colOff>
      <xdr:row>16</xdr:row>
      <xdr:rowOff>28575</xdr:rowOff>
    </xdr:to>
    <xdr:sp>
      <xdr:nvSpPr>
        <xdr:cNvPr id="26" name="Dessin 2"/>
        <xdr:cNvSpPr>
          <a:spLocks/>
        </xdr:cNvSpPr>
      </xdr:nvSpPr>
      <xdr:spPr>
        <a:xfrm>
          <a:off x="10801350" y="2190750"/>
          <a:ext cx="2257425" cy="409575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104775</xdr:rowOff>
    </xdr:from>
    <xdr:to>
      <xdr:col>17</xdr:col>
      <xdr:colOff>0</xdr:colOff>
      <xdr:row>16</xdr:row>
      <xdr:rowOff>28575</xdr:rowOff>
    </xdr:to>
    <xdr:sp>
      <xdr:nvSpPr>
        <xdr:cNvPr id="27" name="Dessin 6"/>
        <xdr:cNvSpPr>
          <a:spLocks/>
        </xdr:cNvSpPr>
      </xdr:nvSpPr>
      <xdr:spPr>
        <a:xfrm>
          <a:off x="6238875" y="2105025"/>
          <a:ext cx="752475" cy="495300"/>
        </a:xfrm>
        <a:custGeom>
          <a:pathLst>
            <a:path h="16384" w="16384">
              <a:moveTo>
                <a:pt x="0" y="0"/>
              </a:moveTo>
              <a:lnTo>
                <a:pt x="443" y="67"/>
              </a:lnTo>
              <a:lnTo>
                <a:pt x="664" y="134"/>
              </a:lnTo>
              <a:lnTo>
                <a:pt x="1329" y="201"/>
              </a:lnTo>
              <a:lnTo>
                <a:pt x="1993" y="267"/>
              </a:lnTo>
              <a:lnTo>
                <a:pt x="2435" y="334"/>
              </a:lnTo>
              <a:lnTo>
                <a:pt x="2878" y="402"/>
              </a:lnTo>
              <a:lnTo>
                <a:pt x="3099" y="535"/>
              </a:lnTo>
              <a:lnTo>
                <a:pt x="3542" y="601"/>
              </a:lnTo>
              <a:lnTo>
                <a:pt x="3764" y="736"/>
              </a:lnTo>
              <a:lnTo>
                <a:pt x="4207" y="870"/>
              </a:lnTo>
              <a:lnTo>
                <a:pt x="4871" y="1137"/>
              </a:lnTo>
              <a:lnTo>
                <a:pt x="5314" y="1204"/>
              </a:lnTo>
              <a:lnTo>
                <a:pt x="5757" y="1337"/>
              </a:lnTo>
              <a:lnTo>
                <a:pt x="6420" y="1672"/>
              </a:lnTo>
              <a:lnTo>
                <a:pt x="7085" y="2006"/>
              </a:lnTo>
              <a:lnTo>
                <a:pt x="7749" y="2341"/>
              </a:lnTo>
              <a:lnTo>
                <a:pt x="8192" y="2742"/>
              </a:lnTo>
              <a:lnTo>
                <a:pt x="8635" y="3077"/>
              </a:lnTo>
              <a:lnTo>
                <a:pt x="8856" y="3477"/>
              </a:lnTo>
              <a:lnTo>
                <a:pt x="9299" y="3879"/>
              </a:lnTo>
              <a:lnTo>
                <a:pt x="9299" y="4281"/>
              </a:lnTo>
              <a:lnTo>
                <a:pt x="9299" y="4748"/>
              </a:lnTo>
              <a:lnTo>
                <a:pt x="9299" y="5216"/>
              </a:lnTo>
              <a:lnTo>
                <a:pt x="9078" y="5684"/>
              </a:lnTo>
              <a:lnTo>
                <a:pt x="8856" y="6086"/>
              </a:lnTo>
              <a:lnTo>
                <a:pt x="8635" y="6554"/>
              </a:lnTo>
              <a:lnTo>
                <a:pt x="8413" y="7022"/>
              </a:lnTo>
              <a:lnTo>
                <a:pt x="7970" y="7891"/>
              </a:lnTo>
              <a:lnTo>
                <a:pt x="7306" y="8761"/>
              </a:lnTo>
              <a:lnTo>
                <a:pt x="6863" y="9630"/>
              </a:lnTo>
              <a:lnTo>
                <a:pt x="6420" y="10566"/>
              </a:lnTo>
              <a:lnTo>
                <a:pt x="5978" y="11436"/>
              </a:lnTo>
              <a:lnTo>
                <a:pt x="5978" y="12506"/>
              </a:lnTo>
              <a:lnTo>
                <a:pt x="5978" y="12974"/>
              </a:lnTo>
              <a:lnTo>
                <a:pt x="5978" y="13509"/>
              </a:lnTo>
              <a:lnTo>
                <a:pt x="6199" y="13910"/>
              </a:lnTo>
              <a:lnTo>
                <a:pt x="6420" y="14312"/>
              </a:lnTo>
              <a:lnTo>
                <a:pt x="6642" y="14512"/>
              </a:lnTo>
              <a:lnTo>
                <a:pt x="6642" y="14712"/>
              </a:lnTo>
              <a:lnTo>
                <a:pt x="6863" y="14847"/>
              </a:lnTo>
              <a:lnTo>
                <a:pt x="7085" y="15047"/>
              </a:lnTo>
              <a:lnTo>
                <a:pt x="7306" y="15181"/>
              </a:lnTo>
              <a:lnTo>
                <a:pt x="7749" y="15315"/>
              </a:lnTo>
              <a:lnTo>
                <a:pt x="7970" y="15448"/>
              </a:lnTo>
              <a:lnTo>
                <a:pt x="8413" y="15582"/>
              </a:lnTo>
              <a:lnTo>
                <a:pt x="8635" y="15715"/>
              </a:lnTo>
              <a:lnTo>
                <a:pt x="9078" y="15850"/>
              </a:lnTo>
              <a:lnTo>
                <a:pt x="9742" y="15916"/>
              </a:lnTo>
              <a:lnTo>
                <a:pt x="10185" y="16050"/>
              </a:lnTo>
              <a:lnTo>
                <a:pt x="10848" y="16117"/>
              </a:lnTo>
              <a:lnTo>
                <a:pt x="11291" y="16184"/>
              </a:lnTo>
              <a:lnTo>
                <a:pt x="11955" y="16250"/>
              </a:lnTo>
              <a:lnTo>
                <a:pt x="12841" y="16318"/>
              </a:lnTo>
              <a:lnTo>
                <a:pt x="13727" y="16318"/>
              </a:lnTo>
              <a:lnTo>
                <a:pt x="14390" y="16318"/>
              </a:lnTo>
              <a:lnTo>
                <a:pt x="15498" y="16384"/>
              </a:ln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9525</xdr:rowOff>
    </xdr:from>
    <xdr:to>
      <xdr:col>21</xdr:col>
      <xdr:colOff>0</xdr:colOff>
      <xdr:row>16</xdr:row>
      <xdr:rowOff>9525</xdr:rowOff>
    </xdr:to>
    <xdr:sp>
      <xdr:nvSpPr>
        <xdr:cNvPr id="28" name="Line 38"/>
        <xdr:cNvSpPr>
          <a:spLocks/>
        </xdr:cNvSpPr>
      </xdr:nvSpPr>
      <xdr:spPr>
        <a:xfrm>
          <a:off x="7753350" y="2581275"/>
          <a:ext cx="7620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11.421875" defaultRowHeight="12.75"/>
  <cols>
    <col min="1" max="1" width="13.421875" style="1" customWidth="1"/>
    <col min="2" max="56" width="5.7109375" style="1" customWidth="1"/>
    <col min="57" max="57" width="49.28125" style="1" customWidth="1"/>
    <col min="58" max="58" width="3.421875" style="1" customWidth="1"/>
    <col min="59" max="59" width="3.7109375" style="1" customWidth="1"/>
    <col min="60" max="60" width="4.00390625" style="1" customWidth="1"/>
    <col min="61" max="61" width="3.57421875" style="1" customWidth="1"/>
    <col min="62" max="62" width="2.8515625" style="1" customWidth="1"/>
    <col min="63" max="63" width="4.00390625" style="1" customWidth="1"/>
    <col min="64" max="70" width="5.7109375" style="1" customWidth="1"/>
    <col min="71" max="16384" width="11.421875" style="1" customWidth="1"/>
  </cols>
  <sheetData>
    <row r="1" spans="57:58" ht="12.75">
      <c r="BE1" s="2"/>
      <c r="BF1" s="3"/>
    </row>
    <row r="2" spans="2:64" ht="13.5" thickBot="1">
      <c r="B2" s="4">
        <v>0.5708333333333333</v>
      </c>
      <c r="C2" s="4">
        <v>0.575</v>
      </c>
      <c r="D2" s="4">
        <v>0.5791666666666667</v>
      </c>
      <c r="E2" s="4">
        <v>0.5833333333333334</v>
      </c>
      <c r="F2" s="4">
        <v>0.5875</v>
      </c>
      <c r="G2" s="4">
        <v>0.5916666666666667</v>
      </c>
      <c r="H2" s="4">
        <v>0.5958333333333333</v>
      </c>
      <c r="I2" s="4">
        <v>0.6</v>
      </c>
      <c r="J2" s="5">
        <v>0.6041666666666666</v>
      </c>
      <c r="K2" s="4">
        <v>0.6083333333333333</v>
      </c>
      <c r="L2" s="4">
        <v>0.6125</v>
      </c>
      <c r="M2" s="4">
        <v>0.6166666666666667</v>
      </c>
      <c r="N2" s="4">
        <v>0.6208333333333333</v>
      </c>
      <c r="O2" s="4">
        <v>0.625</v>
      </c>
      <c r="P2" s="4">
        <v>0.6291666666666667</v>
      </c>
      <c r="Q2" s="4">
        <v>0.6333333333333333</v>
      </c>
      <c r="R2" s="4">
        <v>0.6375</v>
      </c>
      <c r="S2" s="4">
        <v>0.6416666666666667</v>
      </c>
      <c r="T2" s="4">
        <v>0.6458333333333334</v>
      </c>
      <c r="U2" s="4">
        <v>0.65</v>
      </c>
      <c r="V2" s="4">
        <v>0.6541666666666667</v>
      </c>
      <c r="W2" s="4">
        <v>0.6583333333333333</v>
      </c>
      <c r="X2" s="4">
        <v>0.6625</v>
      </c>
      <c r="Y2" s="4">
        <v>0.6666666666666666</v>
      </c>
      <c r="Z2" s="4">
        <v>0.6708333333333334</v>
      </c>
      <c r="AA2" s="4">
        <v>0.675</v>
      </c>
      <c r="AB2" s="4">
        <v>0.6791666666666667</v>
      </c>
      <c r="AC2" s="4">
        <v>0.6833333333333332</v>
      </c>
      <c r="AD2" s="4">
        <v>0.6875</v>
      </c>
      <c r="AE2" s="4">
        <v>0.6916666666666668</v>
      </c>
      <c r="AF2" s="4">
        <v>0.6958333333333333</v>
      </c>
      <c r="AG2" s="4">
        <v>0.7</v>
      </c>
      <c r="AH2" s="5">
        <v>0.7041666666666666</v>
      </c>
      <c r="AI2" s="4">
        <v>0.7083333333333334</v>
      </c>
      <c r="AJ2" s="4">
        <v>0.7125</v>
      </c>
      <c r="AK2" s="4">
        <v>0.7166666666666667</v>
      </c>
      <c r="AL2" s="4">
        <v>0.7208333333333333</v>
      </c>
      <c r="AM2" s="4">
        <v>0.725</v>
      </c>
      <c r="AN2" s="4">
        <v>0.7291666666666666</v>
      </c>
      <c r="AO2" s="4">
        <v>0.7333333333333334</v>
      </c>
      <c r="AP2" s="4">
        <v>0.7375</v>
      </c>
      <c r="AQ2" s="4">
        <v>0.7416666666666667</v>
      </c>
      <c r="AR2" s="4">
        <v>0.7458333333333332</v>
      </c>
      <c r="AS2" s="4">
        <v>0.75</v>
      </c>
      <c r="AT2" s="5">
        <v>0.7541666666666668</v>
      </c>
      <c r="AU2" s="4">
        <v>0.7583333333333333</v>
      </c>
      <c r="AV2" s="4">
        <v>0.7625</v>
      </c>
      <c r="AW2" s="4">
        <v>0.7666666666666666</v>
      </c>
      <c r="AX2" s="4">
        <v>0.7708333333333334</v>
      </c>
      <c r="AY2" s="4">
        <v>0.775</v>
      </c>
      <c r="AZ2" s="4">
        <v>0.7791666666666667</v>
      </c>
      <c r="BA2" s="4">
        <v>0.7833333333333333</v>
      </c>
      <c r="BB2" s="4">
        <v>0.7875</v>
      </c>
      <c r="BC2" s="4">
        <v>0.7916666666666666</v>
      </c>
      <c r="BD2" s="6">
        <v>0.7958333333333334</v>
      </c>
      <c r="BE2" s="7" t="s">
        <v>0</v>
      </c>
      <c r="BF2" s="8" t="s">
        <v>1</v>
      </c>
      <c r="BG2" s="8" t="s">
        <v>2</v>
      </c>
      <c r="BH2" s="8" t="s">
        <v>3</v>
      </c>
      <c r="BI2" s="8" t="s">
        <v>4</v>
      </c>
      <c r="BJ2" s="8" t="s">
        <v>5</v>
      </c>
      <c r="BK2" s="8" t="s">
        <v>6</v>
      </c>
      <c r="BL2" s="8"/>
    </row>
    <row r="3" spans="1:64" ht="12.75">
      <c r="A3" s="9" t="s">
        <v>7</v>
      </c>
      <c r="B3" s="10"/>
      <c r="C3" s="10"/>
      <c r="D3" s="10"/>
      <c r="E3" s="10"/>
      <c r="F3" s="11"/>
      <c r="G3" s="10"/>
      <c r="H3" s="10"/>
      <c r="I3" s="10"/>
      <c r="J3" s="12" t="s">
        <v>101</v>
      </c>
      <c r="K3" s="9"/>
      <c r="L3" s="9"/>
      <c r="M3" s="9"/>
      <c r="N3" s="9"/>
      <c r="O3" s="9"/>
      <c r="P3" s="9"/>
      <c r="Q3" s="9"/>
      <c r="R3" s="9"/>
      <c r="S3" s="9"/>
      <c r="T3" s="10" t="s">
        <v>8</v>
      </c>
      <c r="U3" s="10"/>
      <c r="V3" s="48" t="s">
        <v>102</v>
      </c>
      <c r="W3" s="9"/>
      <c r="X3" s="9"/>
      <c r="Y3" s="9"/>
      <c r="Z3" s="9"/>
      <c r="AA3" s="9"/>
      <c r="AB3" s="9"/>
      <c r="AC3" s="9"/>
      <c r="AD3" s="9"/>
      <c r="AE3" s="9"/>
      <c r="AF3" s="10" t="s">
        <v>9</v>
      </c>
      <c r="AG3" s="10"/>
      <c r="AH3" s="12" t="s">
        <v>101</v>
      </c>
      <c r="AI3" s="9"/>
      <c r="AJ3" s="9"/>
      <c r="AK3" s="9"/>
      <c r="AL3" s="9"/>
      <c r="AM3" s="9"/>
      <c r="AN3" s="9"/>
      <c r="AO3" s="9"/>
      <c r="AP3" s="9"/>
      <c r="AQ3" s="9"/>
      <c r="AR3" s="10" t="s">
        <v>8</v>
      </c>
      <c r="AS3" s="10"/>
      <c r="AT3" s="12" t="s">
        <v>102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13"/>
      <c r="BF3" s="1">
        <v>0</v>
      </c>
      <c r="BG3" s="1">
        <v>1</v>
      </c>
      <c r="BH3" s="1">
        <v>1</v>
      </c>
      <c r="BI3" s="1">
        <v>1</v>
      </c>
      <c r="BL3" s="1">
        <f>SUM(BF3:BK3)</f>
        <v>3</v>
      </c>
    </row>
    <row r="4" spans="1:57" ht="13.5" thickBot="1">
      <c r="A4" s="14" t="s">
        <v>30</v>
      </c>
      <c r="B4" s="15"/>
      <c r="C4" s="15"/>
      <c r="D4" s="15"/>
      <c r="E4" s="15"/>
      <c r="F4" s="15"/>
      <c r="G4" s="15"/>
      <c r="H4" s="15"/>
      <c r="I4" s="15"/>
      <c r="J4" s="16" t="s">
        <v>117</v>
      </c>
      <c r="K4" s="14"/>
      <c r="L4" s="14"/>
      <c r="M4" s="14"/>
      <c r="N4" s="14"/>
      <c r="O4" s="14"/>
      <c r="P4" s="14"/>
      <c r="Q4" s="14"/>
      <c r="R4" s="14"/>
      <c r="S4" s="14"/>
      <c r="T4" s="15"/>
      <c r="U4" s="15"/>
      <c r="V4" s="16" t="s">
        <v>117</v>
      </c>
      <c r="W4" s="14"/>
      <c r="X4" s="14"/>
      <c r="Y4" s="14"/>
      <c r="Z4" s="14"/>
      <c r="AA4" s="14"/>
      <c r="AB4" s="14"/>
      <c r="AC4" s="14"/>
      <c r="AD4" s="14"/>
      <c r="AE4" s="14"/>
      <c r="AF4" s="15"/>
      <c r="AG4" s="15"/>
      <c r="AH4" s="16" t="s">
        <v>117</v>
      </c>
      <c r="AI4" s="14"/>
      <c r="AJ4" s="14"/>
      <c r="AK4" s="14"/>
      <c r="AL4" s="14"/>
      <c r="AM4" s="14"/>
      <c r="AN4" s="14"/>
      <c r="AO4" s="14"/>
      <c r="AP4" s="14"/>
      <c r="AQ4" s="14"/>
      <c r="AR4" s="15"/>
      <c r="AS4" s="15"/>
      <c r="AT4" s="16" t="s">
        <v>117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7"/>
    </row>
    <row r="5" spans="1:64" ht="12.75">
      <c r="A5" s="18" t="s">
        <v>11</v>
      </c>
      <c r="B5" s="19" t="s">
        <v>103</v>
      </c>
      <c r="C5" s="18"/>
      <c r="D5" s="18"/>
      <c r="E5" s="18"/>
      <c r="F5" s="18"/>
      <c r="G5" s="18"/>
      <c r="H5" s="18"/>
      <c r="I5" s="18"/>
      <c r="J5" s="18"/>
      <c r="K5" s="18"/>
      <c r="L5" s="10" t="s">
        <v>9</v>
      </c>
      <c r="M5" s="10"/>
      <c r="N5" s="19" t="s">
        <v>12</v>
      </c>
      <c r="O5" s="18"/>
      <c r="P5" s="18"/>
      <c r="Q5" s="18"/>
      <c r="R5" s="18"/>
      <c r="S5" s="18"/>
      <c r="T5" s="18"/>
      <c r="U5" s="18"/>
      <c r="V5" s="18"/>
      <c r="W5" s="18"/>
      <c r="X5" s="10" t="s">
        <v>8</v>
      </c>
      <c r="Y5" s="10"/>
      <c r="Z5" s="19" t="s">
        <v>103</v>
      </c>
      <c r="AA5" s="18"/>
      <c r="AB5" s="18"/>
      <c r="AC5" s="18"/>
      <c r="AD5" s="18"/>
      <c r="AE5" s="18"/>
      <c r="AF5" s="18"/>
      <c r="AG5" s="18"/>
      <c r="AH5" s="18"/>
      <c r="AI5" s="18"/>
      <c r="AJ5" s="10" t="s">
        <v>9</v>
      </c>
      <c r="AK5" s="10"/>
      <c r="AL5" s="18" t="s">
        <v>12</v>
      </c>
      <c r="AM5" s="18"/>
      <c r="AN5" s="18"/>
      <c r="AO5" s="18"/>
      <c r="AP5" s="18"/>
      <c r="AQ5" s="18"/>
      <c r="AR5" s="18"/>
      <c r="AS5" s="18"/>
      <c r="AT5" s="18"/>
      <c r="AU5" s="18"/>
      <c r="AV5" s="10"/>
      <c r="AW5" s="10" t="s">
        <v>8</v>
      </c>
      <c r="AX5" s="19" t="s">
        <v>13</v>
      </c>
      <c r="AY5" s="18"/>
      <c r="AZ5" s="18"/>
      <c r="BA5" s="18"/>
      <c r="BB5" s="18"/>
      <c r="BC5" s="10"/>
      <c r="BD5" s="10"/>
      <c r="BE5" s="2" t="s">
        <v>104</v>
      </c>
      <c r="BF5" s="1">
        <v>0</v>
      </c>
      <c r="BG5" s="1">
        <v>1</v>
      </c>
      <c r="BH5" s="1">
        <v>1</v>
      </c>
      <c r="BI5" s="1">
        <v>2</v>
      </c>
      <c r="BJ5" s="1">
        <v>1</v>
      </c>
      <c r="BK5" s="1">
        <v>1</v>
      </c>
      <c r="BL5" s="1">
        <f>SUM(BF5:BK5)</f>
        <v>6</v>
      </c>
    </row>
    <row r="6" spans="1:57" ht="13.5" thickBot="1">
      <c r="A6" s="20" t="s">
        <v>14</v>
      </c>
      <c r="B6" s="21" t="s">
        <v>115</v>
      </c>
      <c r="C6" s="20"/>
      <c r="D6" s="20"/>
      <c r="E6" s="20"/>
      <c r="F6" s="20"/>
      <c r="G6" s="20"/>
      <c r="H6" s="20"/>
      <c r="I6" s="20"/>
      <c r="J6" s="20"/>
      <c r="K6" s="20"/>
      <c r="L6" s="15"/>
      <c r="M6" s="15"/>
      <c r="N6" s="21" t="s">
        <v>15</v>
      </c>
      <c r="O6" s="20"/>
      <c r="P6" s="20"/>
      <c r="Q6" s="20"/>
      <c r="R6" s="20"/>
      <c r="S6" s="20"/>
      <c r="T6" s="20"/>
      <c r="U6" s="20"/>
      <c r="V6" s="20"/>
      <c r="W6" s="20"/>
      <c r="X6" s="15"/>
      <c r="Y6" s="15"/>
      <c r="Z6" s="21" t="s">
        <v>115</v>
      </c>
      <c r="AA6" s="20"/>
      <c r="AB6" s="20"/>
      <c r="AC6" s="20"/>
      <c r="AD6" s="20"/>
      <c r="AE6" s="20"/>
      <c r="AF6" s="20"/>
      <c r="AG6" s="20"/>
      <c r="AH6" s="20"/>
      <c r="AI6" s="20"/>
      <c r="AJ6" s="15"/>
      <c r="AK6" s="15"/>
      <c r="AL6" s="21" t="s">
        <v>15</v>
      </c>
      <c r="AM6" s="20"/>
      <c r="AN6" s="20"/>
      <c r="AO6" s="20"/>
      <c r="AP6" s="20"/>
      <c r="AQ6" s="20"/>
      <c r="AR6" s="20"/>
      <c r="AS6" s="20"/>
      <c r="AT6" s="20"/>
      <c r="AU6" s="20"/>
      <c r="AV6" s="15"/>
      <c r="AW6" s="15"/>
      <c r="AX6" s="21" t="s">
        <v>15</v>
      </c>
      <c r="AY6" s="20"/>
      <c r="AZ6" s="20"/>
      <c r="BA6" s="20"/>
      <c r="BB6" s="20"/>
      <c r="BC6" s="15"/>
      <c r="BD6" s="15"/>
      <c r="BE6" s="17"/>
    </row>
    <row r="7" spans="1:64" ht="12.75">
      <c r="A7" s="22" t="s">
        <v>16</v>
      </c>
      <c r="B7" s="10"/>
      <c r="C7" s="10"/>
      <c r="D7" s="10"/>
      <c r="E7" s="10"/>
      <c r="F7" s="23" t="s">
        <v>17</v>
      </c>
      <c r="G7" s="22"/>
      <c r="H7" s="22"/>
      <c r="I7" s="22"/>
      <c r="J7" s="22"/>
      <c r="K7" s="22"/>
      <c r="L7" s="22"/>
      <c r="M7" s="22"/>
      <c r="N7" s="22"/>
      <c r="O7" s="22"/>
      <c r="P7" s="10" t="s">
        <v>9</v>
      </c>
      <c r="Q7" s="10"/>
      <c r="R7" s="23" t="s">
        <v>18</v>
      </c>
      <c r="S7" s="22"/>
      <c r="T7" s="22"/>
      <c r="U7" s="22"/>
      <c r="V7" s="22"/>
      <c r="W7" s="22"/>
      <c r="X7" s="22"/>
      <c r="Y7" s="22"/>
      <c r="Z7" s="22"/>
      <c r="AA7" s="22"/>
      <c r="AB7" s="10" t="s">
        <v>8</v>
      </c>
      <c r="AC7" s="10"/>
      <c r="AD7" s="23" t="s">
        <v>17</v>
      </c>
      <c r="AE7" s="22"/>
      <c r="AF7" s="22"/>
      <c r="AG7" s="22"/>
      <c r="AH7" s="22"/>
      <c r="AI7" s="22"/>
      <c r="AJ7" s="22"/>
      <c r="AK7" s="22"/>
      <c r="AL7" s="22"/>
      <c r="AM7" s="22"/>
      <c r="AN7" s="10" t="s">
        <v>9</v>
      </c>
      <c r="AO7" s="10"/>
      <c r="AP7" s="23" t="s">
        <v>18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10"/>
      <c r="BB7" s="10"/>
      <c r="BC7" s="10"/>
      <c r="BD7" s="10"/>
      <c r="BE7" s="13"/>
      <c r="BF7" s="1">
        <v>1</v>
      </c>
      <c r="BG7" s="1">
        <v>0</v>
      </c>
      <c r="BI7" s="1">
        <v>1</v>
      </c>
      <c r="BL7" s="1">
        <f>SUM(BF7:BK7)</f>
        <v>2</v>
      </c>
    </row>
    <row r="8" spans="1:57" ht="13.5" thickBot="1">
      <c r="A8" s="24" t="s">
        <v>19</v>
      </c>
      <c r="B8" s="15"/>
      <c r="C8" s="15"/>
      <c r="D8" s="15"/>
      <c r="E8" s="15"/>
      <c r="F8" s="25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15"/>
      <c r="Q8" s="15"/>
      <c r="R8" s="25" t="s">
        <v>20</v>
      </c>
      <c r="S8" s="24"/>
      <c r="T8" s="24"/>
      <c r="U8" s="24"/>
      <c r="V8" s="24"/>
      <c r="W8" s="24"/>
      <c r="X8" s="24"/>
      <c r="Y8" s="24"/>
      <c r="Z8" s="24"/>
      <c r="AA8" s="24"/>
      <c r="AB8" s="15"/>
      <c r="AC8" s="15"/>
      <c r="AD8" s="25" t="s">
        <v>20</v>
      </c>
      <c r="AE8" s="24"/>
      <c r="AF8" s="24"/>
      <c r="AG8" s="24"/>
      <c r="AH8" s="24"/>
      <c r="AI8" s="24"/>
      <c r="AJ8" s="24"/>
      <c r="AK8" s="24"/>
      <c r="AL8" s="24"/>
      <c r="AM8" s="24"/>
      <c r="AN8" s="15"/>
      <c r="AO8" s="15"/>
      <c r="AP8" s="25" t="s">
        <v>20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15"/>
      <c r="BB8" s="15"/>
      <c r="BC8" s="15"/>
      <c r="BD8" s="15"/>
      <c r="BE8" s="17"/>
    </row>
    <row r="9" spans="1:64" ht="12.75">
      <c r="A9" s="26" t="s">
        <v>21</v>
      </c>
      <c r="B9" s="10"/>
      <c r="C9" s="10"/>
      <c r="D9" s="10"/>
      <c r="E9" s="10"/>
      <c r="F9" s="10"/>
      <c r="G9" s="10"/>
      <c r="H9" s="10"/>
      <c r="I9" s="10"/>
      <c r="J9" s="27" t="s">
        <v>22</v>
      </c>
      <c r="K9" s="26"/>
      <c r="L9" s="26"/>
      <c r="M9" s="26"/>
      <c r="N9" s="26"/>
      <c r="O9" s="26"/>
      <c r="P9" s="26"/>
      <c r="Q9" s="26"/>
      <c r="R9" s="26"/>
      <c r="S9" s="26"/>
      <c r="T9" s="10" t="s">
        <v>9</v>
      </c>
      <c r="U9" s="10"/>
      <c r="V9" s="27" t="s">
        <v>23</v>
      </c>
      <c r="W9" s="26"/>
      <c r="X9" s="26"/>
      <c r="Y9" s="26"/>
      <c r="Z9" s="26"/>
      <c r="AA9" s="26"/>
      <c r="AB9" s="26"/>
      <c r="AC9" s="26"/>
      <c r="AD9" s="26"/>
      <c r="AE9" s="26"/>
      <c r="AF9" s="10" t="s">
        <v>8</v>
      </c>
      <c r="AG9" s="10"/>
      <c r="AH9" s="27" t="s">
        <v>22</v>
      </c>
      <c r="AI9" s="26"/>
      <c r="AJ9" s="26"/>
      <c r="AK9" s="26"/>
      <c r="AL9" s="26"/>
      <c r="AM9" s="26"/>
      <c r="AN9" s="26"/>
      <c r="AO9" s="26"/>
      <c r="AP9" s="26"/>
      <c r="AQ9" s="26"/>
      <c r="AR9" s="10" t="s">
        <v>9</v>
      </c>
      <c r="AS9" s="10"/>
      <c r="AT9" s="27" t="s">
        <v>23</v>
      </c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13"/>
      <c r="BF9" s="1">
        <v>1</v>
      </c>
      <c r="BG9" s="1">
        <v>0</v>
      </c>
      <c r="BI9" s="1">
        <v>1</v>
      </c>
      <c r="BL9" s="1">
        <f>SUM(BF9:BK9)</f>
        <v>2</v>
      </c>
    </row>
    <row r="10" spans="1:57" ht="13.5" thickBot="1">
      <c r="A10" s="28" t="s">
        <v>24</v>
      </c>
      <c r="B10" s="15"/>
      <c r="C10" s="15"/>
      <c r="D10" s="15"/>
      <c r="E10" s="15"/>
      <c r="F10" s="15"/>
      <c r="G10" s="15"/>
      <c r="H10" s="15"/>
      <c r="I10" s="15"/>
      <c r="J10" s="29" t="s">
        <v>25</v>
      </c>
      <c r="K10" s="28"/>
      <c r="L10" s="28"/>
      <c r="M10" s="28"/>
      <c r="N10" s="28"/>
      <c r="O10" s="28"/>
      <c r="P10" s="28"/>
      <c r="Q10" s="28"/>
      <c r="R10" s="28"/>
      <c r="S10" s="28"/>
      <c r="T10" s="15"/>
      <c r="U10" s="15"/>
      <c r="V10" s="29" t="s">
        <v>25</v>
      </c>
      <c r="W10" s="28"/>
      <c r="X10" s="28"/>
      <c r="Y10" s="28"/>
      <c r="Z10" s="28"/>
      <c r="AA10" s="28"/>
      <c r="AB10" s="28"/>
      <c r="AC10" s="28"/>
      <c r="AD10" s="28"/>
      <c r="AE10" s="28"/>
      <c r="AF10" s="15"/>
      <c r="AG10" s="15"/>
      <c r="AH10" s="29" t="s">
        <v>25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15"/>
      <c r="AS10" s="15"/>
      <c r="AT10" s="29" t="s">
        <v>25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17"/>
    </row>
    <row r="11" spans="1:64" ht="12.75">
      <c r="A11" s="30" t="s">
        <v>26</v>
      </c>
      <c r="B11" s="31" t="s">
        <v>27</v>
      </c>
      <c r="C11" s="30"/>
      <c r="D11" s="30"/>
      <c r="E11" s="30"/>
      <c r="F11" s="30"/>
      <c r="G11" s="30"/>
      <c r="H11" s="30"/>
      <c r="I11" s="30"/>
      <c r="J11" s="30"/>
      <c r="K11" s="30"/>
      <c r="L11" s="10" t="s">
        <v>8</v>
      </c>
      <c r="M11" s="10"/>
      <c r="N11" s="31" t="s">
        <v>28</v>
      </c>
      <c r="O11" s="30"/>
      <c r="P11" s="30"/>
      <c r="Q11" s="30"/>
      <c r="R11" s="30"/>
      <c r="S11" s="30"/>
      <c r="T11" s="30"/>
      <c r="U11" s="30"/>
      <c r="V11" s="30"/>
      <c r="W11" s="30"/>
      <c r="X11" s="10" t="s">
        <v>9</v>
      </c>
      <c r="Y11" s="10"/>
      <c r="Z11" s="31" t="s">
        <v>27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10" t="s">
        <v>8</v>
      </c>
      <c r="AK11" s="10"/>
      <c r="AL11" s="31" t="s">
        <v>28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10" t="s">
        <v>9</v>
      </c>
      <c r="AW11" s="10"/>
      <c r="AX11" s="31" t="s">
        <v>29</v>
      </c>
      <c r="AY11" s="30"/>
      <c r="AZ11" s="30"/>
      <c r="BA11" s="30"/>
      <c r="BB11" s="30"/>
      <c r="BC11" s="10"/>
      <c r="BD11" s="10"/>
      <c r="BE11" s="13"/>
      <c r="BF11" s="1">
        <v>0</v>
      </c>
      <c r="BG11" s="1">
        <v>1</v>
      </c>
      <c r="BH11" s="1">
        <v>1</v>
      </c>
      <c r="BI11" s="1">
        <v>1</v>
      </c>
      <c r="BL11" s="1">
        <f>SUM(BF11:BK11)</f>
        <v>3</v>
      </c>
    </row>
    <row r="12" spans="1:57" ht="13.5" thickBot="1">
      <c r="A12" s="32" t="s">
        <v>10</v>
      </c>
      <c r="B12" s="33" t="s">
        <v>31</v>
      </c>
      <c r="C12" s="32"/>
      <c r="D12" s="32"/>
      <c r="E12" s="32"/>
      <c r="F12" s="32"/>
      <c r="G12" s="32"/>
      <c r="H12" s="32"/>
      <c r="I12" s="32"/>
      <c r="J12" s="32"/>
      <c r="K12" s="32"/>
      <c r="L12" s="15"/>
      <c r="M12" s="15"/>
      <c r="N12" s="33" t="s">
        <v>31</v>
      </c>
      <c r="O12" s="32"/>
      <c r="P12" s="32"/>
      <c r="Q12" s="32"/>
      <c r="R12" s="32"/>
      <c r="S12" s="32"/>
      <c r="T12" s="32"/>
      <c r="U12" s="32"/>
      <c r="V12" s="32"/>
      <c r="W12" s="32"/>
      <c r="X12" s="15"/>
      <c r="Y12" s="15"/>
      <c r="Z12" s="33" t="s">
        <v>31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15"/>
      <c r="AK12" s="15"/>
      <c r="AL12" s="33" t="s">
        <v>31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15"/>
      <c r="AW12" s="15"/>
      <c r="AX12" s="33" t="s">
        <v>31</v>
      </c>
      <c r="AY12" s="32"/>
      <c r="AZ12" s="32"/>
      <c r="BA12" s="32"/>
      <c r="BB12" s="32"/>
      <c r="BC12" s="15"/>
      <c r="BD12" s="15"/>
      <c r="BE12" s="17"/>
    </row>
    <row r="13" spans="1:64" ht="12.75">
      <c r="A13" s="34" t="s">
        <v>32</v>
      </c>
      <c r="B13" s="10"/>
      <c r="C13" s="10"/>
      <c r="D13" s="10"/>
      <c r="E13" s="10"/>
      <c r="F13" s="35" t="s">
        <v>33</v>
      </c>
      <c r="G13" s="34"/>
      <c r="H13" s="34"/>
      <c r="I13" s="34"/>
      <c r="J13" s="34"/>
      <c r="K13" s="34"/>
      <c r="L13" s="34"/>
      <c r="M13" s="34"/>
      <c r="N13" s="34"/>
      <c r="O13" s="34"/>
      <c r="P13" s="10" t="s">
        <v>8</v>
      </c>
      <c r="Q13" s="10"/>
      <c r="R13" s="35" t="s">
        <v>34</v>
      </c>
      <c r="S13" s="34"/>
      <c r="T13" s="34"/>
      <c r="U13" s="34"/>
      <c r="V13" s="34"/>
      <c r="W13" s="34"/>
      <c r="X13" s="34"/>
      <c r="Y13" s="34"/>
      <c r="Z13" s="34"/>
      <c r="AA13" s="34"/>
      <c r="AB13" s="10" t="s">
        <v>9</v>
      </c>
      <c r="AC13" s="10"/>
      <c r="AD13" s="35" t="s">
        <v>33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10" t="s">
        <v>8</v>
      </c>
      <c r="AO13" s="10"/>
      <c r="AP13" s="35" t="s">
        <v>35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10"/>
      <c r="BB13" s="10"/>
      <c r="BC13" s="10"/>
      <c r="BD13" s="10"/>
      <c r="BE13" s="2" t="s">
        <v>36</v>
      </c>
      <c r="BF13" s="1">
        <v>0</v>
      </c>
      <c r="BG13" s="1">
        <v>1</v>
      </c>
      <c r="BH13" s="1">
        <v>1</v>
      </c>
      <c r="BI13" s="1">
        <v>2</v>
      </c>
      <c r="BJ13" s="1">
        <v>1</v>
      </c>
      <c r="BK13" s="1">
        <v>1</v>
      </c>
      <c r="BL13" s="1">
        <f>SUM(BF13:BK13)</f>
        <v>6</v>
      </c>
    </row>
    <row r="14" spans="1:57" ht="13.5" thickBot="1">
      <c r="A14" s="36" t="s">
        <v>37</v>
      </c>
      <c r="B14" s="15"/>
      <c r="C14" s="15"/>
      <c r="D14" s="15"/>
      <c r="E14" s="15"/>
      <c r="F14" s="37" t="s">
        <v>38</v>
      </c>
      <c r="G14" s="34"/>
      <c r="H14" s="34"/>
      <c r="I14" s="34"/>
      <c r="J14" s="34"/>
      <c r="K14" s="34"/>
      <c r="L14" s="34"/>
      <c r="M14" s="34"/>
      <c r="N14" s="34"/>
      <c r="O14" s="34"/>
      <c r="P14" s="15"/>
      <c r="Q14" s="15"/>
      <c r="R14" s="38" t="s">
        <v>39</v>
      </c>
      <c r="S14" s="34"/>
      <c r="T14" s="34"/>
      <c r="U14" s="34"/>
      <c r="V14" s="34"/>
      <c r="W14" s="34"/>
      <c r="X14" s="34"/>
      <c r="Y14" s="34"/>
      <c r="Z14" s="34"/>
      <c r="AA14" s="34"/>
      <c r="AB14" s="15"/>
      <c r="AC14" s="15"/>
      <c r="AD14" s="37" t="s">
        <v>97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15"/>
      <c r="AO14" s="15"/>
      <c r="AP14" s="38" t="s">
        <v>39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15"/>
      <c r="BB14" s="15"/>
      <c r="BC14" s="15"/>
      <c r="BD14" s="15"/>
      <c r="BE14" s="13"/>
    </row>
    <row r="15" spans="1:64" s="42" customFormat="1" ht="6" customHeight="1">
      <c r="A15" s="39"/>
      <c r="B15" s="39"/>
      <c r="C15" s="39"/>
      <c r="D15" s="39"/>
      <c r="E15" s="39"/>
      <c r="F15" s="40"/>
      <c r="G15" s="39"/>
      <c r="H15" s="39"/>
      <c r="I15" s="39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1"/>
      <c r="BF15" s="1"/>
      <c r="BL15" s="1"/>
    </row>
    <row r="16" spans="1:64" ht="12.75">
      <c r="A16" s="43" t="s">
        <v>40</v>
      </c>
      <c r="B16" s="44" t="s">
        <v>41</v>
      </c>
      <c r="C16" s="43"/>
      <c r="D16" s="10"/>
      <c r="E16" s="10"/>
      <c r="F16" s="44" t="s">
        <v>42</v>
      </c>
      <c r="G16" s="43"/>
      <c r="H16" s="10"/>
      <c r="I16" s="10"/>
      <c r="J16" s="44" t="s">
        <v>43</v>
      </c>
      <c r="K16" s="43"/>
      <c r="L16" s="10"/>
      <c r="M16" s="10"/>
      <c r="N16" s="44" t="s">
        <v>105</v>
      </c>
      <c r="O16" s="43"/>
      <c r="P16" s="10"/>
      <c r="Q16" s="10"/>
      <c r="R16" s="44" t="s">
        <v>44</v>
      </c>
      <c r="S16" s="43"/>
      <c r="T16" s="10"/>
      <c r="U16" s="10"/>
      <c r="V16" s="44" t="s">
        <v>45</v>
      </c>
      <c r="W16" s="43"/>
      <c r="X16" s="10"/>
      <c r="Y16" s="10"/>
      <c r="Z16" s="44" t="s">
        <v>41</v>
      </c>
      <c r="AA16" s="43"/>
      <c r="AB16" s="10"/>
      <c r="AC16" s="10"/>
      <c r="AD16" s="44" t="s">
        <v>46</v>
      </c>
      <c r="AE16" s="43"/>
      <c r="AF16" s="10"/>
      <c r="AG16" s="10"/>
      <c r="AH16" s="44" t="s">
        <v>43</v>
      </c>
      <c r="AI16" s="43"/>
      <c r="AJ16" s="10"/>
      <c r="AK16" s="10"/>
      <c r="AL16" s="44" t="s">
        <v>105</v>
      </c>
      <c r="AM16" s="43"/>
      <c r="AN16" s="10"/>
      <c r="AO16" s="10"/>
      <c r="AP16" s="44" t="s">
        <v>106</v>
      </c>
      <c r="AQ16" s="43"/>
      <c r="AR16" s="10"/>
      <c r="AS16" s="10"/>
      <c r="AT16" s="44" t="s">
        <v>45</v>
      </c>
      <c r="AU16" s="43"/>
      <c r="AV16" s="10"/>
      <c r="AW16" s="10"/>
      <c r="AX16" s="44" t="s">
        <v>47</v>
      </c>
      <c r="AY16" s="43"/>
      <c r="AZ16" s="10"/>
      <c r="BA16" s="10"/>
      <c r="BB16" s="10"/>
      <c r="BC16" s="10"/>
      <c r="BD16" s="10"/>
      <c r="BE16" s="2" t="s">
        <v>48</v>
      </c>
      <c r="BF16" s="1">
        <v>1</v>
      </c>
      <c r="BL16" s="1">
        <f>SUM(BF16:BK16)</f>
        <v>1</v>
      </c>
    </row>
    <row r="17" spans="1:57" ht="13.5" thickBot="1">
      <c r="A17" s="45" t="s">
        <v>49</v>
      </c>
      <c r="B17" s="46" t="s">
        <v>15</v>
      </c>
      <c r="C17" s="45"/>
      <c r="D17" s="15"/>
      <c r="E17" s="15"/>
      <c r="F17" s="46" t="s">
        <v>118</v>
      </c>
      <c r="G17" s="45"/>
      <c r="H17" s="15"/>
      <c r="I17" s="15"/>
      <c r="J17" s="46" t="s">
        <v>118</v>
      </c>
      <c r="K17" s="45"/>
      <c r="L17" s="15"/>
      <c r="M17" s="15"/>
      <c r="N17" s="46" t="s">
        <v>116</v>
      </c>
      <c r="O17" s="45"/>
      <c r="P17" s="15"/>
      <c r="Q17" s="15"/>
      <c r="R17" s="46" t="s">
        <v>50</v>
      </c>
      <c r="S17" s="45"/>
      <c r="T17" s="15"/>
      <c r="U17" s="15"/>
      <c r="V17" s="46" t="s">
        <v>50</v>
      </c>
      <c r="W17" s="45"/>
      <c r="X17" s="15"/>
      <c r="Y17" s="15"/>
      <c r="Z17" s="46" t="s">
        <v>51</v>
      </c>
      <c r="AA17" s="45"/>
      <c r="AB17" s="15"/>
      <c r="AC17" s="15"/>
      <c r="AD17" s="46" t="s">
        <v>51</v>
      </c>
      <c r="AE17" s="45"/>
      <c r="AF17" s="15"/>
      <c r="AG17" s="15"/>
      <c r="AH17" s="46" t="s">
        <v>118</v>
      </c>
      <c r="AI17" s="45"/>
      <c r="AJ17" s="15"/>
      <c r="AK17" s="15"/>
      <c r="AL17" s="46" t="s">
        <v>116</v>
      </c>
      <c r="AM17" s="45"/>
      <c r="AN17" s="15"/>
      <c r="AO17" s="15"/>
      <c r="AP17" s="46" t="s">
        <v>116</v>
      </c>
      <c r="AQ17" s="45"/>
      <c r="AR17" s="15"/>
      <c r="AS17" s="15"/>
      <c r="AT17" s="46" t="s">
        <v>50</v>
      </c>
      <c r="AU17" s="45"/>
      <c r="AV17" s="15"/>
      <c r="AW17" s="15"/>
      <c r="AX17" s="46" t="s">
        <v>50</v>
      </c>
      <c r="AY17" s="45"/>
      <c r="AZ17" s="15"/>
      <c r="BA17" s="15"/>
      <c r="BB17" s="15"/>
      <c r="BC17" s="15"/>
      <c r="BD17" s="15"/>
      <c r="BE17" s="17"/>
    </row>
    <row r="18" spans="1:67" ht="12.75">
      <c r="A18" s="49" t="s">
        <v>52</v>
      </c>
      <c r="B18" s="51" t="s">
        <v>53</v>
      </c>
      <c r="C18" s="49"/>
      <c r="D18" s="10"/>
      <c r="E18" s="10"/>
      <c r="F18" s="51" t="s">
        <v>54</v>
      </c>
      <c r="G18" s="49"/>
      <c r="H18" s="10"/>
      <c r="I18" s="10"/>
      <c r="J18" s="51" t="s">
        <v>53</v>
      </c>
      <c r="K18" s="49"/>
      <c r="L18" s="10"/>
      <c r="M18" s="10"/>
      <c r="N18" s="51" t="s">
        <v>54</v>
      </c>
      <c r="O18" s="49"/>
      <c r="P18" s="10"/>
      <c r="Q18" s="10"/>
      <c r="R18" s="51" t="s">
        <v>53</v>
      </c>
      <c r="S18" s="49"/>
      <c r="T18" s="10"/>
      <c r="U18" s="10"/>
      <c r="V18" s="51" t="s">
        <v>54</v>
      </c>
      <c r="W18" s="49"/>
      <c r="X18" s="10"/>
      <c r="Y18" s="10"/>
      <c r="Z18" s="51" t="s">
        <v>53</v>
      </c>
      <c r="AA18" s="49"/>
      <c r="AB18" s="10"/>
      <c r="AC18" s="10"/>
      <c r="AD18" s="51" t="s">
        <v>54</v>
      </c>
      <c r="AE18" s="49"/>
      <c r="AF18" s="10"/>
      <c r="AG18" s="10"/>
      <c r="AH18" s="51" t="s">
        <v>53</v>
      </c>
      <c r="AI18" s="49"/>
      <c r="AJ18" s="10"/>
      <c r="AK18" s="10"/>
      <c r="AL18" s="51" t="s">
        <v>54</v>
      </c>
      <c r="AM18" s="49"/>
      <c r="AN18" s="10"/>
      <c r="AO18" s="10"/>
      <c r="AP18" s="51" t="s">
        <v>53</v>
      </c>
      <c r="AQ18" s="49"/>
      <c r="AR18" s="10"/>
      <c r="AS18" s="10"/>
      <c r="AT18" s="51" t="s">
        <v>54</v>
      </c>
      <c r="AU18" s="49"/>
      <c r="AV18" s="10"/>
      <c r="AW18" s="10"/>
      <c r="AX18" s="51" t="s">
        <v>53</v>
      </c>
      <c r="AY18" s="49"/>
      <c r="AZ18" s="10"/>
      <c r="BA18" s="10"/>
      <c r="BB18" s="10"/>
      <c r="BC18" s="10"/>
      <c r="BD18" s="10"/>
      <c r="BE18" s="2" t="s">
        <v>55</v>
      </c>
      <c r="BF18" s="1">
        <v>1</v>
      </c>
      <c r="BG18" s="42"/>
      <c r="BH18" s="42"/>
      <c r="BI18" s="42"/>
      <c r="BJ18" s="42"/>
      <c r="BK18" s="42"/>
      <c r="BL18" s="1">
        <f>SUM(BF18:BK18)</f>
        <v>1</v>
      </c>
      <c r="BM18" s="42"/>
      <c r="BN18" s="42"/>
      <c r="BO18" s="42"/>
    </row>
    <row r="19" spans="1:67" ht="13.5" thickBot="1">
      <c r="A19" s="50" t="s">
        <v>56</v>
      </c>
      <c r="B19" s="52" t="s">
        <v>57</v>
      </c>
      <c r="C19" s="50"/>
      <c r="D19" s="15"/>
      <c r="E19" s="15"/>
      <c r="F19" s="52" t="s">
        <v>57</v>
      </c>
      <c r="G19" s="50"/>
      <c r="H19" s="15"/>
      <c r="I19" s="15"/>
      <c r="J19" s="52" t="s">
        <v>57</v>
      </c>
      <c r="K19" s="50"/>
      <c r="L19" s="15"/>
      <c r="M19" s="15"/>
      <c r="N19" s="52" t="s">
        <v>57</v>
      </c>
      <c r="O19" s="50"/>
      <c r="P19" s="15"/>
      <c r="Q19" s="15"/>
      <c r="R19" s="52" t="s">
        <v>57</v>
      </c>
      <c r="S19" s="50"/>
      <c r="T19" s="15"/>
      <c r="U19" s="15"/>
      <c r="V19" s="52" t="s">
        <v>57</v>
      </c>
      <c r="W19" s="50"/>
      <c r="X19" s="15"/>
      <c r="Y19" s="15"/>
      <c r="Z19" s="52" t="s">
        <v>57</v>
      </c>
      <c r="AA19" s="50"/>
      <c r="AB19" s="15"/>
      <c r="AC19" s="15"/>
      <c r="AD19" s="52" t="s">
        <v>57</v>
      </c>
      <c r="AE19" s="50"/>
      <c r="AF19" s="15"/>
      <c r="AG19" s="15"/>
      <c r="AH19" s="52" t="s">
        <v>57</v>
      </c>
      <c r="AI19" s="50"/>
      <c r="AJ19" s="15"/>
      <c r="AK19" s="15"/>
      <c r="AL19" s="52" t="s">
        <v>57</v>
      </c>
      <c r="AM19" s="50"/>
      <c r="AN19" s="15"/>
      <c r="AO19" s="15"/>
      <c r="AP19" s="52" t="s">
        <v>57</v>
      </c>
      <c r="AQ19" s="50"/>
      <c r="AR19" s="15"/>
      <c r="AS19" s="15"/>
      <c r="AT19" s="52" t="s">
        <v>57</v>
      </c>
      <c r="AU19" s="50"/>
      <c r="AV19" s="15"/>
      <c r="AW19" s="15"/>
      <c r="AX19" s="52" t="s">
        <v>57</v>
      </c>
      <c r="AY19" s="50"/>
      <c r="AZ19" s="15"/>
      <c r="BA19" s="15"/>
      <c r="BB19" s="15"/>
      <c r="BC19" s="15"/>
      <c r="BD19" s="15"/>
      <c r="BE19" s="47" t="s">
        <v>58</v>
      </c>
      <c r="BG19" s="42"/>
      <c r="BH19" s="42"/>
      <c r="BI19" s="42"/>
      <c r="BJ19" s="42"/>
      <c r="BK19" s="42"/>
      <c r="BL19" s="42"/>
      <c r="BM19" s="42"/>
      <c r="BN19" s="42"/>
      <c r="BO19" s="42"/>
    </row>
    <row r="20" spans="12:41" ht="12.75">
      <c r="L20" s="53" t="s">
        <v>59</v>
      </c>
      <c r="M20" s="53"/>
      <c r="X20" s="53" t="s">
        <v>107</v>
      </c>
      <c r="Y20" s="53"/>
      <c r="AF20" s="53" t="s">
        <v>60</v>
      </c>
      <c r="AG20" s="53"/>
      <c r="AN20" s="53" t="s">
        <v>61</v>
      </c>
      <c r="AO20" s="53"/>
    </row>
    <row r="21" spans="12:41" ht="12.75">
      <c r="L21" s="53" t="s">
        <v>62</v>
      </c>
      <c r="M21" s="53"/>
      <c r="X21" s="53" t="s">
        <v>63</v>
      </c>
      <c r="Y21" s="53"/>
      <c r="AF21" s="53" t="s">
        <v>64</v>
      </c>
      <c r="AG21" s="53"/>
      <c r="AN21" s="53" t="s">
        <v>65</v>
      </c>
      <c r="AO21" s="53"/>
    </row>
    <row r="22" spans="12:41" ht="12.75">
      <c r="L22" s="53" t="s">
        <v>66</v>
      </c>
      <c r="M22" s="53"/>
      <c r="X22" s="53" t="s">
        <v>67</v>
      </c>
      <c r="Y22" s="53"/>
      <c r="AF22" s="53" t="s">
        <v>120</v>
      </c>
      <c r="AG22" s="53"/>
      <c r="AN22" s="53" t="s">
        <v>68</v>
      </c>
      <c r="AO22" s="53"/>
    </row>
    <row r="23" spans="12:41" ht="12.75">
      <c r="L23" s="53" t="s">
        <v>108</v>
      </c>
      <c r="M23" s="53"/>
      <c r="P23" s="53" t="s">
        <v>69</v>
      </c>
      <c r="Q23" s="53"/>
      <c r="X23" s="53" t="s">
        <v>109</v>
      </c>
      <c r="Y23" s="53"/>
      <c r="AF23" s="53" t="s">
        <v>70</v>
      </c>
      <c r="AG23" s="53"/>
      <c r="AN23" s="53" t="s">
        <v>71</v>
      </c>
      <c r="AO23" s="53"/>
    </row>
    <row r="24" spans="12:40" ht="12.75">
      <c r="L24" s="53" t="s">
        <v>72</v>
      </c>
      <c r="M24" s="53"/>
      <c r="P24" s="53" t="s">
        <v>73</v>
      </c>
      <c r="Q24" s="53"/>
      <c r="X24" s="53" t="s">
        <v>74</v>
      </c>
      <c r="Y24" s="53"/>
      <c r="AF24" s="42"/>
      <c r="AN24" s="42"/>
    </row>
    <row r="25" spans="12:37" ht="12.75">
      <c r="L25" s="53" t="s">
        <v>75</v>
      </c>
      <c r="M25" s="53"/>
      <c r="P25" s="53" t="s">
        <v>110</v>
      </c>
      <c r="Q25" s="53"/>
      <c r="X25" s="53" t="s">
        <v>76</v>
      </c>
      <c r="Y25" s="53"/>
      <c r="AJ25" s="53" t="s">
        <v>77</v>
      </c>
      <c r="AK25" s="53"/>
    </row>
    <row r="26" spans="12:45" ht="12.75">
      <c r="L26" s="42"/>
      <c r="P26" s="53" t="s">
        <v>78</v>
      </c>
      <c r="Q26" s="53"/>
      <c r="X26" s="53" t="s">
        <v>79</v>
      </c>
      <c r="Y26" s="53"/>
      <c r="AJ26" s="53" t="s">
        <v>111</v>
      </c>
      <c r="AK26" s="53"/>
      <c r="AR26" s="53" t="s">
        <v>80</v>
      </c>
      <c r="AS26" s="53"/>
    </row>
    <row r="27" spans="16:45" ht="12.75">
      <c r="P27" s="53" t="s">
        <v>81</v>
      </c>
      <c r="Q27" s="53"/>
      <c r="X27" s="42"/>
      <c r="AB27" s="53" t="s">
        <v>80</v>
      </c>
      <c r="AC27" s="53"/>
      <c r="AJ27" s="53" t="s">
        <v>82</v>
      </c>
      <c r="AK27" s="53"/>
      <c r="AR27" s="53" t="s">
        <v>112</v>
      </c>
      <c r="AS27" s="53"/>
    </row>
    <row r="28" spans="16:45" ht="12.75">
      <c r="P28" s="53" t="s">
        <v>113</v>
      </c>
      <c r="Q28" s="53"/>
      <c r="AB28" s="53" t="s">
        <v>83</v>
      </c>
      <c r="AC28" s="53"/>
      <c r="AJ28" s="53" t="s">
        <v>119</v>
      </c>
      <c r="AK28" s="53"/>
      <c r="AR28" s="53" t="s">
        <v>85</v>
      </c>
      <c r="AS28" s="53"/>
    </row>
    <row r="29" spans="16:45" ht="12.75">
      <c r="P29" s="53" t="s">
        <v>86</v>
      </c>
      <c r="Q29" s="53"/>
      <c r="AB29" s="53" t="s">
        <v>87</v>
      </c>
      <c r="AC29" s="53"/>
      <c r="AJ29" s="53" t="s">
        <v>88</v>
      </c>
      <c r="AK29" s="53"/>
      <c r="AR29" s="53" t="s">
        <v>114</v>
      </c>
      <c r="AS29" s="53"/>
    </row>
    <row r="30" spans="16:44" ht="12.75">
      <c r="P30" s="53" t="s">
        <v>114</v>
      </c>
      <c r="Q30" s="53"/>
      <c r="AB30" s="53" t="s">
        <v>89</v>
      </c>
      <c r="AC30" s="53"/>
      <c r="AJ30" s="53" t="s">
        <v>89</v>
      </c>
      <c r="AK30" s="53"/>
      <c r="AR30" s="42"/>
    </row>
    <row r="31" ht="12.75">
      <c r="AB31" s="42"/>
    </row>
    <row r="32" ht="12.75">
      <c r="AJ32" s="42"/>
    </row>
  </sheetData>
  <printOptions/>
  <pageMargins left="0" right="0" top="0.984251968503937" bottom="0.984251968503937" header="0.5118110236220472" footer="0.5118110236220472"/>
  <pageSetup fitToWidth="1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11.421875" defaultRowHeight="12.75"/>
  <cols>
    <col min="1" max="1" width="13.421875" style="1" customWidth="1"/>
    <col min="2" max="56" width="5.7109375" style="1" customWidth="1"/>
    <col min="57" max="57" width="49.28125" style="1" customWidth="1"/>
    <col min="58" max="58" width="3.421875" style="1" customWidth="1"/>
    <col min="59" max="59" width="3.7109375" style="1" customWidth="1"/>
    <col min="60" max="60" width="4.00390625" style="1" customWidth="1"/>
    <col min="61" max="61" width="3.57421875" style="1" customWidth="1"/>
    <col min="62" max="62" width="2.8515625" style="1" customWidth="1"/>
    <col min="63" max="63" width="4.00390625" style="1" customWidth="1"/>
    <col min="64" max="70" width="5.7109375" style="1" customWidth="1"/>
    <col min="71" max="16384" width="11.421875" style="1" customWidth="1"/>
  </cols>
  <sheetData>
    <row r="1" spans="57:58" ht="12.75">
      <c r="BE1" s="2"/>
      <c r="BF1" s="3"/>
    </row>
    <row r="2" spans="2:64" ht="13.5" thickBot="1">
      <c r="B2" s="4">
        <v>0.5708333333333333</v>
      </c>
      <c r="C2" s="4">
        <v>0.575</v>
      </c>
      <c r="D2" s="4">
        <v>0.5791666666666667</v>
      </c>
      <c r="E2" s="4">
        <v>0.5833333333333334</v>
      </c>
      <c r="F2" s="4">
        <v>0.5875</v>
      </c>
      <c r="G2" s="4">
        <v>0.5916666666666667</v>
      </c>
      <c r="H2" s="4">
        <v>0.5958333333333333</v>
      </c>
      <c r="I2" s="4">
        <v>0.6</v>
      </c>
      <c r="J2" s="5">
        <v>0.6041666666666666</v>
      </c>
      <c r="K2" s="4">
        <v>0.6083333333333333</v>
      </c>
      <c r="L2" s="4">
        <v>0.6125</v>
      </c>
      <c r="M2" s="4">
        <v>0.6166666666666667</v>
      </c>
      <c r="N2" s="4">
        <v>0.6208333333333333</v>
      </c>
      <c r="O2" s="4">
        <v>0.625</v>
      </c>
      <c r="P2" s="4">
        <v>0.6291666666666667</v>
      </c>
      <c r="Q2" s="4">
        <v>0.6333333333333333</v>
      </c>
      <c r="R2" s="4">
        <v>0.6375</v>
      </c>
      <c r="S2" s="4">
        <v>0.6416666666666667</v>
      </c>
      <c r="T2" s="4">
        <v>0.6458333333333334</v>
      </c>
      <c r="U2" s="4">
        <v>0.65</v>
      </c>
      <c r="V2" s="4">
        <v>0.6541666666666667</v>
      </c>
      <c r="W2" s="4">
        <v>0.6583333333333333</v>
      </c>
      <c r="X2" s="4">
        <v>0.6625</v>
      </c>
      <c r="Y2" s="4">
        <v>0.6666666666666666</v>
      </c>
      <c r="Z2" s="4">
        <v>0.6708333333333334</v>
      </c>
      <c r="AA2" s="4">
        <v>0.675</v>
      </c>
      <c r="AB2" s="4">
        <v>0.6791666666666667</v>
      </c>
      <c r="AC2" s="4">
        <v>0.6833333333333332</v>
      </c>
      <c r="AD2" s="4">
        <v>0.6875</v>
      </c>
      <c r="AE2" s="4">
        <v>0.6916666666666668</v>
      </c>
      <c r="AF2" s="4">
        <v>0.6958333333333333</v>
      </c>
      <c r="AG2" s="4">
        <v>0.7</v>
      </c>
      <c r="AH2" s="5">
        <v>0.7041666666666666</v>
      </c>
      <c r="AI2" s="4">
        <v>0.7083333333333334</v>
      </c>
      <c r="AJ2" s="4">
        <v>0.7125</v>
      </c>
      <c r="AK2" s="4">
        <v>0.7166666666666667</v>
      </c>
      <c r="AL2" s="4">
        <v>0.7208333333333333</v>
      </c>
      <c r="AM2" s="4">
        <v>0.725</v>
      </c>
      <c r="AN2" s="4">
        <v>0.7291666666666666</v>
      </c>
      <c r="AO2" s="4">
        <v>0.7333333333333334</v>
      </c>
      <c r="AP2" s="4">
        <v>0.7375</v>
      </c>
      <c r="AQ2" s="4">
        <v>0.7416666666666667</v>
      </c>
      <c r="AR2" s="4">
        <v>0.7458333333333332</v>
      </c>
      <c r="AS2" s="4">
        <v>0.75</v>
      </c>
      <c r="AT2" s="5">
        <v>0.7541666666666668</v>
      </c>
      <c r="AU2" s="4">
        <v>0.7583333333333333</v>
      </c>
      <c r="AV2" s="4">
        <v>0.7625</v>
      </c>
      <c r="AW2" s="4">
        <v>0.7666666666666666</v>
      </c>
      <c r="AX2" s="4">
        <v>0.7708333333333334</v>
      </c>
      <c r="AY2" s="4">
        <v>0.775</v>
      </c>
      <c r="AZ2" s="4">
        <v>0.7791666666666667</v>
      </c>
      <c r="BA2" s="4">
        <v>0.7833333333333333</v>
      </c>
      <c r="BB2" s="4">
        <v>0.7875</v>
      </c>
      <c r="BC2" s="4">
        <v>0.7916666666666666</v>
      </c>
      <c r="BD2" s="6">
        <v>0.7958333333333334</v>
      </c>
      <c r="BE2" s="7" t="s">
        <v>0</v>
      </c>
      <c r="BF2" s="8" t="s">
        <v>1</v>
      </c>
      <c r="BG2" s="8" t="s">
        <v>2</v>
      </c>
      <c r="BH2" s="8" t="s">
        <v>3</v>
      </c>
      <c r="BI2" s="8" t="s">
        <v>4</v>
      </c>
      <c r="BJ2" s="8" t="s">
        <v>5</v>
      </c>
      <c r="BK2" s="8" t="s">
        <v>6</v>
      </c>
      <c r="BL2" s="8"/>
    </row>
    <row r="3" spans="1:64" ht="12.75">
      <c r="A3" s="9" t="s">
        <v>7</v>
      </c>
      <c r="B3" s="10"/>
      <c r="C3" s="10"/>
      <c r="D3" s="10"/>
      <c r="E3" s="10"/>
      <c r="F3" s="11"/>
      <c r="G3" s="10"/>
      <c r="H3" s="10"/>
      <c r="I3" s="10"/>
      <c r="J3" s="12" t="s">
        <v>101</v>
      </c>
      <c r="K3" s="9"/>
      <c r="L3" s="9"/>
      <c r="M3" s="9"/>
      <c r="N3" s="9"/>
      <c r="O3" s="9"/>
      <c r="P3" s="9"/>
      <c r="Q3" s="9"/>
      <c r="R3" s="9"/>
      <c r="S3" s="9"/>
      <c r="T3" s="10" t="s">
        <v>8</v>
      </c>
      <c r="U3" s="10"/>
      <c r="V3" s="9" t="s">
        <v>102</v>
      </c>
      <c r="W3" s="9"/>
      <c r="X3" s="9"/>
      <c r="Y3" s="9"/>
      <c r="Z3" s="9"/>
      <c r="AA3" s="9"/>
      <c r="AB3" s="9"/>
      <c r="AC3" s="9"/>
      <c r="AD3" s="9"/>
      <c r="AE3" s="9"/>
      <c r="AF3" s="10" t="s">
        <v>9</v>
      </c>
      <c r="AG3" s="10"/>
      <c r="AH3" s="12" t="s">
        <v>101</v>
      </c>
      <c r="AI3" s="9"/>
      <c r="AJ3" s="9"/>
      <c r="AK3" s="9"/>
      <c r="AL3" s="9"/>
      <c r="AM3" s="9"/>
      <c r="AN3" s="9"/>
      <c r="AO3" s="9"/>
      <c r="AP3" s="9"/>
      <c r="AQ3" s="9"/>
      <c r="AR3" s="10" t="s">
        <v>8</v>
      </c>
      <c r="AS3" s="10"/>
      <c r="AT3" s="12" t="s">
        <v>102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13"/>
      <c r="BF3" s="1">
        <v>0</v>
      </c>
      <c r="BG3" s="1">
        <v>1</v>
      </c>
      <c r="BH3" s="1">
        <v>1</v>
      </c>
      <c r="BI3" s="1">
        <v>1</v>
      </c>
      <c r="BL3" s="1">
        <f>SUM(BF3:BK3)</f>
        <v>3</v>
      </c>
    </row>
    <row r="4" spans="1:57" ht="13.5" thickBot="1">
      <c r="A4" s="14" t="s">
        <v>30</v>
      </c>
      <c r="B4" s="15"/>
      <c r="C4" s="15"/>
      <c r="D4" s="15"/>
      <c r="E4" s="15"/>
      <c r="F4" s="15"/>
      <c r="G4" s="15"/>
      <c r="H4" s="15"/>
      <c r="I4" s="15"/>
      <c r="J4" s="16" t="s">
        <v>121</v>
      </c>
      <c r="K4" s="14"/>
      <c r="L4" s="14"/>
      <c r="M4" s="14"/>
      <c r="N4" s="14"/>
      <c r="O4" s="14"/>
      <c r="P4" s="14"/>
      <c r="Q4" s="14"/>
      <c r="R4" s="14"/>
      <c r="S4" s="14"/>
      <c r="T4" s="15"/>
      <c r="U4" s="15"/>
      <c r="V4" s="16" t="s">
        <v>121</v>
      </c>
      <c r="W4" s="14"/>
      <c r="X4" s="14"/>
      <c r="Y4" s="14"/>
      <c r="Z4" s="14"/>
      <c r="AA4" s="14"/>
      <c r="AB4" s="14"/>
      <c r="AC4" s="14"/>
      <c r="AD4" s="14"/>
      <c r="AE4" s="14"/>
      <c r="AF4" s="15"/>
      <c r="AG4" s="15"/>
      <c r="AH4" s="16" t="s">
        <v>121</v>
      </c>
      <c r="AI4" s="14"/>
      <c r="AJ4" s="14"/>
      <c r="AK4" s="14"/>
      <c r="AL4" s="14"/>
      <c r="AM4" s="14"/>
      <c r="AN4" s="14"/>
      <c r="AO4" s="14"/>
      <c r="AP4" s="14"/>
      <c r="AQ4" s="14"/>
      <c r="AR4" s="15"/>
      <c r="AS4" s="15"/>
      <c r="AT4" s="16" t="s">
        <v>121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7"/>
    </row>
    <row r="5" spans="1:64" ht="12.75">
      <c r="A5" s="18" t="s">
        <v>11</v>
      </c>
      <c r="B5" s="19" t="s">
        <v>103</v>
      </c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9" t="s">
        <v>12</v>
      </c>
      <c r="O5" s="18"/>
      <c r="P5" s="18"/>
      <c r="Q5" s="18"/>
      <c r="R5" s="18"/>
      <c r="S5" s="18"/>
      <c r="T5" s="18"/>
      <c r="U5" s="18"/>
      <c r="V5" s="18"/>
      <c r="W5" s="18"/>
      <c r="X5" s="10"/>
      <c r="Y5" s="10"/>
      <c r="Z5" s="19" t="s">
        <v>103</v>
      </c>
      <c r="AA5" s="18"/>
      <c r="AB5" s="18"/>
      <c r="AC5" s="18"/>
      <c r="AD5" s="18"/>
      <c r="AE5" s="18"/>
      <c r="AF5" s="18"/>
      <c r="AG5" s="18"/>
      <c r="AH5" s="18"/>
      <c r="AI5" s="18"/>
      <c r="AJ5" s="10"/>
      <c r="AK5" s="10"/>
      <c r="AL5" s="18" t="s">
        <v>12</v>
      </c>
      <c r="AM5" s="18"/>
      <c r="AN5" s="18"/>
      <c r="AO5" s="18"/>
      <c r="AP5" s="18"/>
      <c r="AQ5" s="18"/>
      <c r="AR5" s="18"/>
      <c r="AS5" s="18"/>
      <c r="AT5" s="18"/>
      <c r="AU5" s="18"/>
      <c r="AV5" s="10"/>
      <c r="AW5" s="10" t="s">
        <v>8</v>
      </c>
      <c r="AX5" s="19" t="s">
        <v>13</v>
      </c>
      <c r="AY5" s="18"/>
      <c r="AZ5" s="18"/>
      <c r="BA5" s="18"/>
      <c r="BB5" s="18"/>
      <c r="BC5" s="10"/>
      <c r="BD5" s="10"/>
      <c r="BE5" s="2" t="s">
        <v>104</v>
      </c>
      <c r="BF5" s="1">
        <v>0</v>
      </c>
      <c r="BG5" s="1">
        <v>1</v>
      </c>
      <c r="BH5" s="1">
        <v>1</v>
      </c>
      <c r="BI5" s="1">
        <v>2</v>
      </c>
      <c r="BJ5" s="1">
        <v>1</v>
      </c>
      <c r="BK5" s="1">
        <v>1</v>
      </c>
      <c r="BL5" s="1">
        <f>SUM(BF5:BK5)</f>
        <v>6</v>
      </c>
    </row>
    <row r="6" spans="1:57" ht="13.5" thickBot="1">
      <c r="A6" s="20" t="s">
        <v>10</v>
      </c>
      <c r="B6" s="21" t="s">
        <v>122</v>
      </c>
      <c r="C6" s="20"/>
      <c r="D6" s="20"/>
      <c r="E6" s="20"/>
      <c r="F6" s="20"/>
      <c r="G6" s="20"/>
      <c r="H6" s="20"/>
      <c r="I6" s="20"/>
      <c r="J6" s="20"/>
      <c r="K6" s="20"/>
      <c r="L6" s="15"/>
      <c r="M6" s="15"/>
      <c r="N6" s="21" t="s">
        <v>90</v>
      </c>
      <c r="O6" s="20"/>
      <c r="P6" s="20"/>
      <c r="Q6" s="20"/>
      <c r="R6" s="20"/>
      <c r="S6" s="20"/>
      <c r="T6" s="20"/>
      <c r="U6" s="20"/>
      <c r="V6" s="20"/>
      <c r="W6" s="20"/>
      <c r="X6" s="15"/>
      <c r="Y6" s="15"/>
      <c r="Z6" s="21" t="s">
        <v>122</v>
      </c>
      <c r="AA6" s="20"/>
      <c r="AB6" s="20"/>
      <c r="AC6" s="20"/>
      <c r="AD6" s="20"/>
      <c r="AE6" s="20"/>
      <c r="AF6" s="20"/>
      <c r="AG6" s="20"/>
      <c r="AH6" s="20"/>
      <c r="AI6" s="20"/>
      <c r="AJ6" s="15"/>
      <c r="AK6" s="15"/>
      <c r="AL6" s="21" t="s">
        <v>90</v>
      </c>
      <c r="AM6" s="20"/>
      <c r="AN6" s="20"/>
      <c r="AO6" s="20"/>
      <c r="AP6" s="20"/>
      <c r="AQ6" s="20"/>
      <c r="AR6" s="20"/>
      <c r="AS6" s="20"/>
      <c r="AT6" s="20"/>
      <c r="AU6" s="20"/>
      <c r="AV6" s="15"/>
      <c r="AW6" s="15"/>
      <c r="AX6" s="21" t="s">
        <v>90</v>
      </c>
      <c r="AY6" s="20"/>
      <c r="AZ6" s="20"/>
      <c r="BA6" s="20"/>
      <c r="BB6" s="20"/>
      <c r="BC6" s="15"/>
      <c r="BD6" s="15"/>
      <c r="BE6" s="17"/>
    </row>
    <row r="7" spans="1:64" ht="12.75">
      <c r="A7" s="22" t="s">
        <v>16</v>
      </c>
      <c r="B7" s="10"/>
      <c r="C7" s="10"/>
      <c r="D7" s="10"/>
      <c r="E7" s="10"/>
      <c r="F7" s="23" t="s">
        <v>17</v>
      </c>
      <c r="G7" s="22"/>
      <c r="H7" s="22"/>
      <c r="I7" s="22"/>
      <c r="J7" s="22"/>
      <c r="K7" s="22"/>
      <c r="L7" s="22"/>
      <c r="M7" s="22"/>
      <c r="N7" s="22"/>
      <c r="O7" s="22"/>
      <c r="P7" s="10" t="s">
        <v>9</v>
      </c>
      <c r="Q7" s="10"/>
      <c r="R7" s="23" t="s">
        <v>18</v>
      </c>
      <c r="S7" s="22"/>
      <c r="T7" s="22"/>
      <c r="U7" s="22"/>
      <c r="V7" s="22"/>
      <c r="W7" s="22"/>
      <c r="X7" s="22"/>
      <c r="Y7" s="22"/>
      <c r="Z7" s="22"/>
      <c r="AA7" s="22"/>
      <c r="AB7" s="10" t="s">
        <v>8</v>
      </c>
      <c r="AC7" s="10"/>
      <c r="AD7" s="23" t="s">
        <v>17</v>
      </c>
      <c r="AE7" s="22"/>
      <c r="AF7" s="22"/>
      <c r="AG7" s="22"/>
      <c r="AH7" s="22"/>
      <c r="AI7" s="22"/>
      <c r="AJ7" s="22"/>
      <c r="AK7" s="22"/>
      <c r="AL7" s="22"/>
      <c r="AM7" s="22"/>
      <c r="AN7" s="10" t="s">
        <v>9</v>
      </c>
      <c r="AO7" s="10"/>
      <c r="AP7" s="23" t="s">
        <v>18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10"/>
      <c r="BB7" s="10"/>
      <c r="BC7" s="10"/>
      <c r="BD7" s="10"/>
      <c r="BE7" s="13"/>
      <c r="BF7" s="1">
        <v>1</v>
      </c>
      <c r="BG7" s="1">
        <v>0</v>
      </c>
      <c r="BI7" s="1">
        <v>1</v>
      </c>
      <c r="BL7" s="1">
        <f>SUM(BF7:BK7)</f>
        <v>2</v>
      </c>
    </row>
    <row r="8" spans="1:57" ht="13.5" thickBot="1">
      <c r="A8" s="24" t="s">
        <v>19</v>
      </c>
      <c r="B8" s="15"/>
      <c r="C8" s="15"/>
      <c r="D8" s="15"/>
      <c r="E8" s="15"/>
      <c r="F8" s="25" t="s">
        <v>91</v>
      </c>
      <c r="G8" s="24"/>
      <c r="H8" s="24"/>
      <c r="I8" s="24"/>
      <c r="J8" s="24"/>
      <c r="K8" s="24"/>
      <c r="L8" s="24"/>
      <c r="M8" s="24"/>
      <c r="N8" s="24"/>
      <c r="O8" s="24"/>
      <c r="P8" s="15"/>
      <c r="Q8" s="15"/>
      <c r="R8" s="25" t="s">
        <v>91</v>
      </c>
      <c r="S8" s="24"/>
      <c r="T8" s="24"/>
      <c r="U8" s="24"/>
      <c r="V8" s="24"/>
      <c r="W8" s="24"/>
      <c r="X8" s="24"/>
      <c r="Y8" s="24"/>
      <c r="Z8" s="24"/>
      <c r="AA8" s="24"/>
      <c r="AB8" s="15"/>
      <c r="AC8" s="15"/>
      <c r="AD8" s="25" t="s">
        <v>91</v>
      </c>
      <c r="AE8" s="24"/>
      <c r="AF8" s="24"/>
      <c r="AG8" s="24"/>
      <c r="AH8" s="24"/>
      <c r="AI8" s="24"/>
      <c r="AJ8" s="24"/>
      <c r="AK8" s="24"/>
      <c r="AL8" s="24"/>
      <c r="AM8" s="24"/>
      <c r="AN8" s="15"/>
      <c r="AO8" s="15"/>
      <c r="AP8" s="25" t="s">
        <v>91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15"/>
      <c r="BB8" s="15"/>
      <c r="BC8" s="15"/>
      <c r="BD8" s="15"/>
      <c r="BE8" s="17"/>
    </row>
    <row r="9" spans="1:64" ht="12.75">
      <c r="A9" s="26" t="s">
        <v>21</v>
      </c>
      <c r="B9" s="10"/>
      <c r="C9" s="10"/>
      <c r="D9" s="10"/>
      <c r="E9" s="10"/>
      <c r="F9" s="10"/>
      <c r="G9" s="10"/>
      <c r="H9" s="10"/>
      <c r="I9" s="10"/>
      <c r="J9" s="27" t="s">
        <v>22</v>
      </c>
      <c r="K9" s="26"/>
      <c r="L9" s="26"/>
      <c r="M9" s="26"/>
      <c r="N9" s="26"/>
      <c r="O9" s="26"/>
      <c r="P9" s="26"/>
      <c r="Q9" s="26"/>
      <c r="R9" s="26"/>
      <c r="S9" s="26"/>
      <c r="T9" s="10" t="s">
        <v>9</v>
      </c>
      <c r="U9" s="10"/>
      <c r="V9" s="27" t="s">
        <v>23</v>
      </c>
      <c r="W9" s="26"/>
      <c r="X9" s="26"/>
      <c r="Y9" s="26"/>
      <c r="Z9" s="26"/>
      <c r="AA9" s="26"/>
      <c r="AB9" s="26"/>
      <c r="AC9" s="26"/>
      <c r="AD9" s="26"/>
      <c r="AE9" s="26"/>
      <c r="AF9" s="10" t="s">
        <v>8</v>
      </c>
      <c r="AG9" s="10"/>
      <c r="AH9" s="27" t="s">
        <v>22</v>
      </c>
      <c r="AI9" s="26"/>
      <c r="AJ9" s="26"/>
      <c r="AK9" s="26"/>
      <c r="AL9" s="26"/>
      <c r="AM9" s="26"/>
      <c r="AN9" s="26"/>
      <c r="AO9" s="26"/>
      <c r="AP9" s="26"/>
      <c r="AQ9" s="26"/>
      <c r="AR9" s="10" t="s">
        <v>9</v>
      </c>
      <c r="AS9" s="10"/>
      <c r="AT9" s="27" t="s">
        <v>23</v>
      </c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13"/>
      <c r="BF9" s="1">
        <v>1</v>
      </c>
      <c r="BG9" s="1">
        <v>0</v>
      </c>
      <c r="BI9" s="1">
        <v>1</v>
      </c>
      <c r="BL9" s="1">
        <f>SUM(BF9:BK9)</f>
        <v>2</v>
      </c>
    </row>
    <row r="10" spans="1:57" ht="13.5" thickBot="1">
      <c r="A10" s="28" t="s">
        <v>24</v>
      </c>
      <c r="B10" s="15"/>
      <c r="C10" s="15"/>
      <c r="D10" s="15"/>
      <c r="E10" s="15"/>
      <c r="F10" s="15"/>
      <c r="G10" s="15"/>
      <c r="H10" s="15"/>
      <c r="I10" s="15"/>
      <c r="J10" s="29" t="s">
        <v>92</v>
      </c>
      <c r="K10" s="28"/>
      <c r="L10" s="28"/>
      <c r="M10" s="28"/>
      <c r="N10" s="28"/>
      <c r="O10" s="28"/>
      <c r="P10" s="28"/>
      <c r="Q10" s="28"/>
      <c r="R10" s="28"/>
      <c r="S10" s="28"/>
      <c r="T10" s="15"/>
      <c r="U10" s="15"/>
      <c r="V10" s="29" t="s">
        <v>92</v>
      </c>
      <c r="W10" s="28"/>
      <c r="X10" s="28"/>
      <c r="Y10" s="28"/>
      <c r="Z10" s="28"/>
      <c r="AA10" s="28"/>
      <c r="AB10" s="28"/>
      <c r="AC10" s="28"/>
      <c r="AD10" s="28"/>
      <c r="AE10" s="28"/>
      <c r="AF10" s="15"/>
      <c r="AG10" s="15"/>
      <c r="AH10" s="29" t="s">
        <v>92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15"/>
      <c r="AS10" s="15"/>
      <c r="AT10" s="29" t="s">
        <v>92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17"/>
    </row>
    <row r="11" spans="1:64" ht="12.75">
      <c r="A11" s="30" t="s">
        <v>26</v>
      </c>
      <c r="B11" s="31" t="s">
        <v>27</v>
      </c>
      <c r="C11" s="30"/>
      <c r="D11" s="30"/>
      <c r="E11" s="30"/>
      <c r="F11" s="30"/>
      <c r="G11" s="30"/>
      <c r="H11" s="30"/>
      <c r="I11" s="30"/>
      <c r="J11" s="30"/>
      <c r="K11" s="30"/>
      <c r="L11" s="10" t="s">
        <v>8</v>
      </c>
      <c r="M11" s="10"/>
      <c r="N11" s="31" t="s">
        <v>28</v>
      </c>
      <c r="O11" s="30"/>
      <c r="P11" s="30"/>
      <c r="Q11" s="30"/>
      <c r="R11" s="30"/>
      <c r="S11" s="30"/>
      <c r="T11" s="30"/>
      <c r="U11" s="30"/>
      <c r="V11" s="30"/>
      <c r="W11" s="30"/>
      <c r="X11" s="10" t="s">
        <v>9</v>
      </c>
      <c r="Y11" s="10"/>
      <c r="Z11" s="31" t="s">
        <v>27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10" t="s">
        <v>8</v>
      </c>
      <c r="AK11" s="10"/>
      <c r="AL11" s="31" t="s">
        <v>28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10" t="s">
        <v>9</v>
      </c>
      <c r="AW11" s="10"/>
      <c r="AX11" s="31" t="s">
        <v>29</v>
      </c>
      <c r="AY11" s="30"/>
      <c r="AZ11" s="30"/>
      <c r="BA11" s="30"/>
      <c r="BB11" s="30"/>
      <c r="BC11" s="10"/>
      <c r="BD11" s="10"/>
      <c r="BE11" s="13"/>
      <c r="BF11" s="1">
        <v>0</v>
      </c>
      <c r="BG11" s="1">
        <v>1</v>
      </c>
      <c r="BH11" s="1">
        <v>1</v>
      </c>
      <c r="BI11" s="1">
        <v>1</v>
      </c>
      <c r="BL11" s="1">
        <f>SUM(BF11:BK11)</f>
        <v>3</v>
      </c>
    </row>
    <row r="12" spans="1:57" ht="13.5" thickBot="1">
      <c r="A12" s="32" t="s">
        <v>10</v>
      </c>
      <c r="B12" s="33" t="s">
        <v>31</v>
      </c>
      <c r="C12" s="32"/>
      <c r="D12" s="32"/>
      <c r="E12" s="32"/>
      <c r="F12" s="32"/>
      <c r="G12" s="32"/>
      <c r="H12" s="32"/>
      <c r="I12" s="32"/>
      <c r="J12" s="32"/>
      <c r="K12" s="32"/>
      <c r="L12" s="15"/>
      <c r="M12" s="15"/>
      <c r="N12" s="33" t="s">
        <v>93</v>
      </c>
      <c r="O12" s="32"/>
      <c r="P12" s="32"/>
      <c r="Q12" s="32"/>
      <c r="R12" s="32"/>
      <c r="S12" s="32"/>
      <c r="T12" s="32"/>
      <c r="U12" s="32"/>
      <c r="V12" s="32"/>
      <c r="W12" s="32"/>
      <c r="X12" s="15"/>
      <c r="Y12" s="15"/>
      <c r="Z12" s="33" t="s">
        <v>93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15"/>
      <c r="AK12" s="15"/>
      <c r="AL12" s="33" t="s">
        <v>93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15"/>
      <c r="AW12" s="15"/>
      <c r="AX12" s="33" t="s">
        <v>93</v>
      </c>
      <c r="AY12" s="32"/>
      <c r="AZ12" s="32"/>
      <c r="BA12" s="32"/>
      <c r="BB12" s="32"/>
      <c r="BC12" s="15"/>
      <c r="BD12" s="15"/>
      <c r="BE12" s="17"/>
    </row>
    <row r="13" spans="1:64" ht="12.75">
      <c r="A13" s="34" t="s">
        <v>32</v>
      </c>
      <c r="B13" s="10"/>
      <c r="C13" s="10"/>
      <c r="D13" s="10"/>
      <c r="E13" s="10"/>
      <c r="F13" s="35" t="s">
        <v>33</v>
      </c>
      <c r="G13" s="34"/>
      <c r="H13" s="34"/>
      <c r="I13" s="34"/>
      <c r="J13" s="34"/>
      <c r="K13" s="34"/>
      <c r="L13" s="34"/>
      <c r="M13" s="34"/>
      <c r="N13" s="34"/>
      <c r="O13" s="34"/>
      <c r="P13" s="10"/>
      <c r="Q13" s="10"/>
      <c r="R13" s="35" t="s">
        <v>35</v>
      </c>
      <c r="S13" s="34"/>
      <c r="T13" s="34"/>
      <c r="U13" s="34"/>
      <c r="V13" s="34"/>
      <c r="W13" s="34"/>
      <c r="X13" s="34"/>
      <c r="Y13" s="34"/>
      <c r="Z13" s="34"/>
      <c r="AA13" s="34"/>
      <c r="AB13" s="10"/>
      <c r="AC13" s="10"/>
      <c r="AD13" s="35" t="s">
        <v>33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10"/>
      <c r="AO13" s="10"/>
      <c r="AP13" s="35" t="s">
        <v>35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10"/>
      <c r="BB13" s="10"/>
      <c r="BC13" s="10"/>
      <c r="BD13" s="10"/>
      <c r="BE13" s="2" t="s">
        <v>36</v>
      </c>
      <c r="BF13" s="1">
        <v>0</v>
      </c>
      <c r="BG13" s="1">
        <v>1</v>
      </c>
      <c r="BH13" s="1">
        <v>1</v>
      </c>
      <c r="BI13" s="1">
        <v>2</v>
      </c>
      <c r="BJ13" s="1">
        <v>1</v>
      </c>
      <c r="BK13" s="1">
        <v>1</v>
      </c>
      <c r="BL13" s="1">
        <f>SUM(BF13:BK13)</f>
        <v>6</v>
      </c>
    </row>
    <row r="14" spans="1:57" ht="13.5" thickBot="1">
      <c r="A14" s="36" t="s">
        <v>10</v>
      </c>
      <c r="B14" s="15"/>
      <c r="C14" s="15"/>
      <c r="D14" s="15"/>
      <c r="E14" s="15"/>
      <c r="F14" s="37" t="s">
        <v>38</v>
      </c>
      <c r="G14" s="34"/>
      <c r="H14" s="34"/>
      <c r="I14" s="34"/>
      <c r="J14" s="34"/>
      <c r="K14" s="34"/>
      <c r="L14" s="34"/>
      <c r="M14" s="34"/>
      <c r="N14" s="34"/>
      <c r="O14" s="34"/>
      <c r="P14" s="15"/>
      <c r="Q14" s="15"/>
      <c r="R14" s="38" t="s">
        <v>125</v>
      </c>
      <c r="S14" s="34"/>
      <c r="T14" s="34"/>
      <c r="U14" s="34"/>
      <c r="V14" s="34"/>
      <c r="W14" s="34"/>
      <c r="X14" s="34"/>
      <c r="Y14" s="34"/>
      <c r="Z14" s="34"/>
      <c r="AA14" s="34"/>
      <c r="AB14" s="15"/>
      <c r="AC14" s="15"/>
      <c r="AD14" s="37" t="s">
        <v>38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15"/>
      <c r="AO14" s="15"/>
      <c r="AP14" s="38" t="s">
        <v>125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15"/>
      <c r="BB14" s="15"/>
      <c r="BC14" s="15"/>
      <c r="BD14" s="15"/>
      <c r="BE14" s="13"/>
    </row>
    <row r="15" spans="1:64" s="42" customFormat="1" ht="6" customHeight="1">
      <c r="A15" s="39"/>
      <c r="B15" s="39"/>
      <c r="C15" s="39"/>
      <c r="D15" s="39"/>
      <c r="E15" s="39"/>
      <c r="F15" s="40"/>
      <c r="G15" s="39"/>
      <c r="H15" s="39"/>
      <c r="I15" s="39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1"/>
      <c r="BF15" s="1"/>
      <c r="BL15" s="1">
        <f>SUM(BF15:BK15)</f>
        <v>0</v>
      </c>
    </row>
    <row r="16" spans="1:64" ht="12.75">
      <c r="A16" s="43" t="s">
        <v>40</v>
      </c>
      <c r="B16" s="44" t="s">
        <v>41</v>
      </c>
      <c r="C16" s="43"/>
      <c r="D16" s="10"/>
      <c r="E16" s="10"/>
      <c r="F16" s="44" t="s">
        <v>42</v>
      </c>
      <c r="G16" s="43"/>
      <c r="H16" s="10"/>
      <c r="I16" s="10"/>
      <c r="J16" s="44" t="s">
        <v>43</v>
      </c>
      <c r="K16" s="43"/>
      <c r="L16" s="10"/>
      <c r="M16" s="10"/>
      <c r="N16" s="44" t="s">
        <v>105</v>
      </c>
      <c r="O16" s="43"/>
      <c r="P16" s="10"/>
      <c r="Q16" s="10"/>
      <c r="R16" s="44" t="s">
        <v>44</v>
      </c>
      <c r="S16" s="43"/>
      <c r="T16" s="10"/>
      <c r="U16" s="10"/>
      <c r="V16" s="44" t="s">
        <v>45</v>
      </c>
      <c r="W16" s="43"/>
      <c r="X16" s="10"/>
      <c r="Y16" s="10"/>
      <c r="Z16" s="44" t="s">
        <v>41</v>
      </c>
      <c r="AA16" s="43"/>
      <c r="AB16" s="10"/>
      <c r="AC16" s="10"/>
      <c r="AD16" s="44" t="s">
        <v>46</v>
      </c>
      <c r="AE16" s="43"/>
      <c r="AF16" s="10"/>
      <c r="AG16" s="10"/>
      <c r="AH16" s="44" t="s">
        <v>43</v>
      </c>
      <c r="AI16" s="43"/>
      <c r="AJ16" s="10"/>
      <c r="AK16" s="10"/>
      <c r="AL16" s="44" t="s">
        <v>105</v>
      </c>
      <c r="AM16" s="43"/>
      <c r="AN16" s="10"/>
      <c r="AO16" s="10"/>
      <c r="AP16" s="44" t="s">
        <v>106</v>
      </c>
      <c r="AQ16" s="43"/>
      <c r="AR16" s="10"/>
      <c r="AS16" s="10"/>
      <c r="AT16" s="44" t="s">
        <v>45</v>
      </c>
      <c r="AU16" s="43"/>
      <c r="AV16" s="10"/>
      <c r="AW16" s="10"/>
      <c r="AX16" s="44" t="s">
        <v>44</v>
      </c>
      <c r="AY16" s="43"/>
      <c r="AZ16" s="10"/>
      <c r="BA16" s="10"/>
      <c r="BB16" s="10"/>
      <c r="BC16" s="10"/>
      <c r="BD16" s="10"/>
      <c r="BE16" s="2" t="s">
        <v>48</v>
      </c>
      <c r="BF16" s="1">
        <v>1</v>
      </c>
      <c r="BL16" s="1">
        <f>SUM(BF16:BK16)</f>
        <v>1</v>
      </c>
    </row>
    <row r="17" spans="1:57" ht="13.5" thickBot="1">
      <c r="A17" s="45" t="s">
        <v>94</v>
      </c>
      <c r="B17" s="46" t="s">
        <v>95</v>
      </c>
      <c r="C17" s="45"/>
      <c r="D17" s="15"/>
      <c r="E17" s="15"/>
      <c r="F17" s="46" t="s">
        <v>124</v>
      </c>
      <c r="G17" s="45"/>
      <c r="H17" s="15"/>
      <c r="I17" s="15"/>
      <c r="J17" s="46" t="s">
        <v>124</v>
      </c>
      <c r="K17" s="45"/>
      <c r="L17" s="15"/>
      <c r="M17" s="15"/>
      <c r="N17" s="46" t="s">
        <v>123</v>
      </c>
      <c r="O17" s="45"/>
      <c r="P17" s="15"/>
      <c r="Q17" s="15"/>
      <c r="R17" s="46" t="s">
        <v>50</v>
      </c>
      <c r="S17" s="45"/>
      <c r="T17" s="15"/>
      <c r="U17" s="15"/>
      <c r="V17" s="46" t="s">
        <v>50</v>
      </c>
      <c r="W17" s="45"/>
      <c r="X17" s="15"/>
      <c r="Y17" s="15"/>
      <c r="Z17" s="46" t="s">
        <v>95</v>
      </c>
      <c r="AA17" s="45"/>
      <c r="AB17" s="15"/>
      <c r="AC17" s="15"/>
      <c r="AD17" s="46" t="s">
        <v>95</v>
      </c>
      <c r="AE17" s="45"/>
      <c r="AF17" s="15"/>
      <c r="AG17" s="15"/>
      <c r="AH17" s="46" t="s">
        <v>124</v>
      </c>
      <c r="AI17" s="45"/>
      <c r="AJ17" s="15"/>
      <c r="AK17" s="15"/>
      <c r="AL17" s="46" t="s">
        <v>123</v>
      </c>
      <c r="AM17" s="45"/>
      <c r="AN17" s="15"/>
      <c r="AO17" s="15"/>
      <c r="AP17" s="46" t="s">
        <v>123</v>
      </c>
      <c r="AQ17" s="45"/>
      <c r="AR17" s="15"/>
      <c r="AS17" s="15"/>
      <c r="AT17" s="46" t="s">
        <v>50</v>
      </c>
      <c r="AU17" s="45"/>
      <c r="AV17" s="15"/>
      <c r="AW17" s="15"/>
      <c r="AX17" s="46" t="s">
        <v>50</v>
      </c>
      <c r="AY17" s="45"/>
      <c r="AZ17" s="15"/>
      <c r="BA17" s="15"/>
      <c r="BB17" s="15"/>
      <c r="BC17" s="15"/>
      <c r="BD17" s="15"/>
      <c r="BE17" s="17"/>
    </row>
    <row r="18" spans="1:67" ht="12.75">
      <c r="A18" s="49" t="s">
        <v>52</v>
      </c>
      <c r="B18" s="51" t="s">
        <v>53</v>
      </c>
      <c r="C18" s="49"/>
      <c r="D18" s="10"/>
      <c r="E18" s="10"/>
      <c r="F18" s="51" t="s">
        <v>54</v>
      </c>
      <c r="G18" s="49"/>
      <c r="H18" s="10"/>
      <c r="I18" s="10"/>
      <c r="J18" s="51" t="s">
        <v>53</v>
      </c>
      <c r="K18" s="49"/>
      <c r="L18" s="10"/>
      <c r="M18" s="10"/>
      <c r="N18" s="51" t="s">
        <v>54</v>
      </c>
      <c r="O18" s="49"/>
      <c r="P18" s="10"/>
      <c r="Q18" s="10"/>
      <c r="R18" s="51" t="s">
        <v>53</v>
      </c>
      <c r="S18" s="49"/>
      <c r="T18" s="10"/>
      <c r="U18" s="10"/>
      <c r="V18" s="51" t="s">
        <v>54</v>
      </c>
      <c r="W18" s="49"/>
      <c r="X18" s="10"/>
      <c r="Y18" s="10"/>
      <c r="Z18" s="51" t="s">
        <v>53</v>
      </c>
      <c r="AA18" s="49"/>
      <c r="AB18" s="10"/>
      <c r="AC18" s="10"/>
      <c r="AD18" s="51" t="s">
        <v>54</v>
      </c>
      <c r="AE18" s="49"/>
      <c r="AF18" s="10"/>
      <c r="AG18" s="10"/>
      <c r="AH18" s="51" t="s">
        <v>53</v>
      </c>
      <c r="AI18" s="49"/>
      <c r="AJ18" s="10"/>
      <c r="AK18" s="10"/>
      <c r="AL18" s="51" t="s">
        <v>54</v>
      </c>
      <c r="AM18" s="49"/>
      <c r="AN18" s="10"/>
      <c r="AO18" s="10"/>
      <c r="AP18" s="51" t="s">
        <v>53</v>
      </c>
      <c r="AQ18" s="49"/>
      <c r="AR18" s="10"/>
      <c r="AS18" s="10"/>
      <c r="AT18" s="51" t="s">
        <v>54</v>
      </c>
      <c r="AU18" s="49"/>
      <c r="AV18" s="10"/>
      <c r="AW18" s="10"/>
      <c r="AX18" s="51" t="s">
        <v>53</v>
      </c>
      <c r="AY18" s="49"/>
      <c r="AZ18" s="10"/>
      <c r="BA18" s="10"/>
      <c r="BB18" s="10"/>
      <c r="BC18" s="10"/>
      <c r="BD18" s="10"/>
      <c r="BE18" s="2" t="s">
        <v>55</v>
      </c>
      <c r="BF18" s="1">
        <v>1</v>
      </c>
      <c r="BG18" s="42"/>
      <c r="BH18" s="42"/>
      <c r="BI18" s="42"/>
      <c r="BJ18" s="42"/>
      <c r="BK18" s="42"/>
      <c r="BL18" s="1">
        <f>SUM(BF18:BK18)</f>
        <v>1</v>
      </c>
      <c r="BM18" s="42"/>
      <c r="BN18" s="42"/>
      <c r="BO18" s="42"/>
    </row>
    <row r="19" spans="1:67" ht="13.5" thickBot="1">
      <c r="A19" s="50" t="s">
        <v>56</v>
      </c>
      <c r="B19" s="52" t="s">
        <v>57</v>
      </c>
      <c r="C19" s="50"/>
      <c r="D19" s="15"/>
      <c r="E19" s="15"/>
      <c r="F19" s="52" t="s">
        <v>57</v>
      </c>
      <c r="G19" s="50"/>
      <c r="H19" s="15"/>
      <c r="I19" s="15"/>
      <c r="J19" s="52" t="s">
        <v>57</v>
      </c>
      <c r="K19" s="50"/>
      <c r="L19" s="15"/>
      <c r="M19" s="15"/>
      <c r="N19" s="52" t="s">
        <v>57</v>
      </c>
      <c r="O19" s="50"/>
      <c r="P19" s="15"/>
      <c r="Q19" s="15"/>
      <c r="R19" s="52" t="s">
        <v>57</v>
      </c>
      <c r="S19" s="50"/>
      <c r="T19" s="15"/>
      <c r="U19" s="15"/>
      <c r="V19" s="52" t="s">
        <v>57</v>
      </c>
      <c r="W19" s="50"/>
      <c r="X19" s="15"/>
      <c r="Y19" s="15"/>
      <c r="Z19" s="52" t="s">
        <v>57</v>
      </c>
      <c r="AA19" s="50"/>
      <c r="AB19" s="15"/>
      <c r="AC19" s="15"/>
      <c r="AD19" s="52" t="s">
        <v>57</v>
      </c>
      <c r="AE19" s="50"/>
      <c r="AF19" s="15"/>
      <c r="AG19" s="15"/>
      <c r="AH19" s="52" t="s">
        <v>57</v>
      </c>
      <c r="AI19" s="50"/>
      <c r="AJ19" s="15"/>
      <c r="AK19" s="15"/>
      <c r="AL19" s="52" t="s">
        <v>57</v>
      </c>
      <c r="AM19" s="50"/>
      <c r="AN19" s="15"/>
      <c r="AO19" s="15"/>
      <c r="AP19" s="52" t="s">
        <v>57</v>
      </c>
      <c r="AQ19" s="50"/>
      <c r="AR19" s="15"/>
      <c r="AS19" s="15"/>
      <c r="AT19" s="52" t="s">
        <v>57</v>
      </c>
      <c r="AU19" s="50"/>
      <c r="AV19" s="15"/>
      <c r="AW19" s="15"/>
      <c r="AX19" s="52" t="s">
        <v>57</v>
      </c>
      <c r="AY19" s="50"/>
      <c r="AZ19" s="15"/>
      <c r="BA19" s="15"/>
      <c r="BB19" s="15"/>
      <c r="BC19" s="15"/>
      <c r="BD19" s="15"/>
      <c r="BE19" s="47" t="s">
        <v>58</v>
      </c>
      <c r="BG19" s="42"/>
      <c r="BH19" s="42"/>
      <c r="BI19" s="42"/>
      <c r="BJ19" s="42"/>
      <c r="BK19" s="42"/>
      <c r="BL19" s="42"/>
      <c r="BM19" s="42"/>
      <c r="BN19" s="42"/>
      <c r="BO19" s="42"/>
    </row>
    <row r="20" spans="4:64" ht="12.75">
      <c r="D20" s="1" t="s">
        <v>98</v>
      </c>
      <c r="L20" s="53" t="s">
        <v>59</v>
      </c>
      <c r="M20" s="53"/>
      <c r="X20" s="53" t="s">
        <v>107</v>
      </c>
      <c r="Y20" s="53"/>
      <c r="AF20" s="53" t="s">
        <v>60</v>
      </c>
      <c r="AG20" s="53"/>
      <c r="AN20" s="53" t="s">
        <v>61</v>
      </c>
      <c r="AO20" s="53"/>
      <c r="BF20" s="1">
        <f>SUM(BF4:BF19)</f>
        <v>4</v>
      </c>
      <c r="BG20" s="1">
        <f>SUM(BG4:BG19)</f>
        <v>3</v>
      </c>
      <c r="BH20" s="1">
        <f>SUM(BH4:BH19)</f>
        <v>3</v>
      </c>
      <c r="BI20" s="1">
        <f>SUM(BI4:BI19)</f>
        <v>7</v>
      </c>
      <c r="BJ20" s="1">
        <f>SUM(BJ3:BJ19)</f>
        <v>2</v>
      </c>
      <c r="BK20" s="1">
        <f>SUM(BK3:BK19)</f>
        <v>2</v>
      </c>
      <c r="BL20" s="1">
        <f>SUM(BF20:BK20)</f>
        <v>21</v>
      </c>
    </row>
    <row r="21" spans="4:41" ht="12.75">
      <c r="D21" s="1" t="s">
        <v>100</v>
      </c>
      <c r="L21" s="53" t="s">
        <v>62</v>
      </c>
      <c r="M21" s="53"/>
      <c r="X21" s="53" t="s">
        <v>63</v>
      </c>
      <c r="Y21" s="53"/>
      <c r="AF21" s="53" t="s">
        <v>64</v>
      </c>
      <c r="AG21" s="53"/>
      <c r="AN21" s="53" t="s">
        <v>65</v>
      </c>
      <c r="AO21" s="53"/>
    </row>
    <row r="22" spans="4:41" ht="12.75">
      <c r="D22" s="1" t="s">
        <v>99</v>
      </c>
      <c r="L22" s="53" t="s">
        <v>66</v>
      </c>
      <c r="M22" s="53"/>
      <c r="X22" s="53" t="s">
        <v>67</v>
      </c>
      <c r="Y22" s="53"/>
      <c r="AF22" s="53" t="s">
        <v>120</v>
      </c>
      <c r="AG22" s="53"/>
      <c r="AN22" s="53" t="s">
        <v>68</v>
      </c>
      <c r="AO22" s="53"/>
    </row>
    <row r="23" spans="12:41" ht="12.75">
      <c r="L23" s="53" t="s">
        <v>108</v>
      </c>
      <c r="M23" s="53"/>
      <c r="P23" s="53" t="s">
        <v>69</v>
      </c>
      <c r="Q23" s="53"/>
      <c r="X23" s="53" t="s">
        <v>109</v>
      </c>
      <c r="Y23" s="53"/>
      <c r="AF23" s="53" t="s">
        <v>70</v>
      </c>
      <c r="AG23" s="53"/>
      <c r="AN23" s="53" t="s">
        <v>71</v>
      </c>
      <c r="AO23" s="53"/>
    </row>
    <row r="24" spans="12:40" ht="12.75">
      <c r="L24" s="53" t="s">
        <v>72</v>
      </c>
      <c r="M24" s="53"/>
      <c r="P24" s="53" t="s">
        <v>73</v>
      </c>
      <c r="Q24" s="53"/>
      <c r="X24" s="53" t="s">
        <v>74</v>
      </c>
      <c r="Y24" s="53"/>
      <c r="AF24" s="42"/>
      <c r="AN24" s="42"/>
    </row>
    <row r="25" spans="12:37" ht="12.75">
      <c r="L25" s="53" t="s">
        <v>75</v>
      </c>
      <c r="M25" s="53"/>
      <c r="P25" s="53" t="s">
        <v>110</v>
      </c>
      <c r="Q25" s="53"/>
      <c r="X25" s="53" t="s">
        <v>76</v>
      </c>
      <c r="Y25" s="53"/>
      <c r="AJ25" s="53" t="s">
        <v>59</v>
      </c>
      <c r="AK25" s="53"/>
    </row>
    <row r="26" spans="12:45" ht="12.75">
      <c r="L26" s="42"/>
      <c r="P26" s="53" t="s">
        <v>78</v>
      </c>
      <c r="Q26" s="53"/>
      <c r="X26" s="53" t="s">
        <v>79</v>
      </c>
      <c r="Y26" s="53"/>
      <c r="AJ26" s="53" t="s">
        <v>111</v>
      </c>
      <c r="AK26" s="53"/>
      <c r="AR26" s="53" t="s">
        <v>80</v>
      </c>
      <c r="AS26" s="53"/>
    </row>
    <row r="27" spans="16:45" ht="12.75">
      <c r="P27" s="53" t="s">
        <v>81</v>
      </c>
      <c r="Q27" s="53"/>
      <c r="X27" s="42"/>
      <c r="AB27" s="53" t="s">
        <v>80</v>
      </c>
      <c r="AC27" s="53"/>
      <c r="AJ27" s="53" t="s">
        <v>82</v>
      </c>
      <c r="AK27" s="53"/>
      <c r="AR27" s="53" t="s">
        <v>112</v>
      </c>
      <c r="AS27" s="53"/>
    </row>
    <row r="28" spans="16:45" ht="12.75">
      <c r="P28" s="53" t="s">
        <v>113</v>
      </c>
      <c r="Q28" s="53"/>
      <c r="AB28" s="53" t="s">
        <v>83</v>
      </c>
      <c r="AC28" s="53"/>
      <c r="AJ28" s="53" t="s">
        <v>84</v>
      </c>
      <c r="AK28" s="53"/>
      <c r="AR28" s="53" t="s">
        <v>85</v>
      </c>
      <c r="AS28" s="53"/>
    </row>
    <row r="29" spans="16:45" ht="12.75">
      <c r="P29" s="53" t="s">
        <v>126</v>
      </c>
      <c r="Q29" s="53"/>
      <c r="AB29" s="53" t="s">
        <v>87</v>
      </c>
      <c r="AC29" s="53"/>
      <c r="AJ29" s="53" t="s">
        <v>88</v>
      </c>
      <c r="AK29" s="53"/>
      <c r="AR29" s="53" t="s">
        <v>114</v>
      </c>
      <c r="AS29" s="53"/>
    </row>
    <row r="30" spans="16:44" ht="12.75">
      <c r="P30" s="53" t="s">
        <v>114</v>
      </c>
      <c r="Q30" s="53"/>
      <c r="AB30" s="53" t="s">
        <v>89</v>
      </c>
      <c r="AC30" s="53"/>
      <c r="AJ30" s="53" t="s">
        <v>89</v>
      </c>
      <c r="AK30" s="53"/>
      <c r="AR30" s="42"/>
    </row>
    <row r="31" ht="12.75">
      <c r="AB31" s="42"/>
    </row>
    <row r="32" ht="12.75">
      <c r="AJ32" s="42" t="s">
        <v>96</v>
      </c>
    </row>
  </sheetData>
  <printOptions/>
  <pageMargins left="0" right="0" top="0.984251968503937" bottom="0.984251968503937" header="0.5118110236220472" footer="0.5118110236220472"/>
  <pageSetup fitToWidth="1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Dubout</dc:creator>
  <cp:keywords/>
  <dc:description/>
  <cp:lastModifiedBy>Marc A. Dubout</cp:lastModifiedBy>
  <cp:lastPrinted>2004-03-23T08:06:10Z</cp:lastPrinted>
  <dcterms:created xsi:type="dcterms:W3CDTF">2004-03-14T06:06:00Z</dcterms:created>
  <dcterms:modified xsi:type="dcterms:W3CDTF">2004-06-10T10:38:21Z</dcterms:modified>
  <cp:category/>
  <cp:version/>
  <cp:contentType/>
  <cp:contentStatus/>
</cp:coreProperties>
</file>